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Instructions" sheetId="1" r:id="rId4"/>
    <sheet state="visible" name="Outcomes" sheetId="2" r:id="rId5"/>
  </sheets>
  <definedNames/>
  <calcPr/>
  <extLst>
    <ext uri="GoogleSheetsCustomDataVersion2">
      <go:sheetsCustomData xmlns:go="http://customooxmlschemas.google.com/" r:id="rId6" roundtripDataChecksum="ec3MUW2y0VCm5dElLYxfujNYmyNpTXuBWuWuJ1OypBs="/>
    </ext>
  </extLst>
</workbook>
</file>

<file path=xl/sharedStrings.xml><?xml version="1.0" encoding="utf-8"?>
<sst xmlns="http://schemas.openxmlformats.org/spreadsheetml/2006/main" count="88" uniqueCount="76">
  <si>
    <r>
      <rPr>
        <rFont val="Aptos Narrow"/>
        <b/>
        <color rgb="FF7030A0"/>
        <sz val="14.0"/>
      </rPr>
      <t>Contact the JRC-DMS (online-accredit@jrcdms.org) if you need to add cohorts or concentrations, you feel there is an error on your template or you are not able to complete the template as described.  When emailing the JRC-DMS about your program's template</t>
    </r>
    <r>
      <rPr>
        <rFont val="Aptos Narrow"/>
        <b/>
        <color rgb="FF7030A0"/>
        <sz val="16.0"/>
      </rPr>
      <t xml:space="preserve"> </t>
    </r>
    <r>
      <rPr>
        <rFont val="Aptos Display"/>
        <b/>
        <color rgb="FF7030A0"/>
        <sz val="14.0"/>
        <u/>
      </rPr>
      <t>please attach the template to the message</t>
    </r>
    <r>
      <rPr>
        <rFont val="Aptos Display"/>
        <b/>
        <color rgb="FF7030A0"/>
        <sz val="14.0"/>
      </rPr>
      <t>.</t>
    </r>
  </si>
  <si>
    <t>Instructions for completing and posting the program effectivenesss/outcomes template:</t>
  </si>
  <si>
    <t>1.</t>
  </si>
  <si>
    <r>
      <rPr>
        <rFont val="Calibri"/>
        <color theme="1"/>
        <sz val="12.0"/>
      </rPr>
      <t xml:space="preserve">Carefully review all 2022 and 2023 data that was entered for you and fill in the applicable 2024 data for each section.  
</t>
    </r>
    <r>
      <rPr>
        <rFont val="Calibri"/>
        <b/>
        <color theme="1"/>
        <sz val="12.0"/>
        <u/>
      </rPr>
      <t>The Annual Report and the data entered in the template are expected to match</t>
    </r>
    <r>
      <rPr>
        <rFont val="Calibri"/>
        <color theme="1"/>
        <sz val="12.0"/>
      </rPr>
      <t xml:space="preserve">.  Refer to the additional information and screen cap below.
     - Upon entering all values, the associated column(s) or cells will be automatically calculated. 
     - Asterisks(*) are place holders for the % calculations, or they may be used </t>
    </r>
    <r>
      <rPr>
        <rFont val="Calibri"/>
        <color theme="1"/>
        <sz val="12.0"/>
        <u/>
      </rPr>
      <t>only</t>
    </r>
    <r>
      <rPr>
        <rFont val="Calibri"/>
        <color theme="1"/>
        <sz val="12.0"/>
      </rPr>
      <t xml:space="preserve"> to indicate periods of no graduates.  
     - When the three year average cannot be calculated, for example when there were only two years of graduates, the N/A will remain in the 3-year average column.</t>
    </r>
  </si>
  <si>
    <t>NEW!</t>
  </si>
  <si>
    <t>2.</t>
  </si>
  <si>
    <r>
      <rPr>
        <rFont val="Calibri"/>
        <color theme="1"/>
        <sz val="12.0"/>
      </rPr>
      <t xml:space="preserve">As of </t>
    </r>
    <r>
      <rPr>
        <rFont val="Calibri"/>
        <b/>
        <color theme="1"/>
        <sz val="12.0"/>
      </rPr>
      <t>November 2025, the test takers section was modified</t>
    </r>
    <r>
      <rPr>
        <rFont val="Calibri"/>
        <color theme="1"/>
        <sz val="12.0"/>
      </rPr>
      <t xml:space="preserve">.
     - Columns were added for the total number of graduates over the 3 years and the % test takers 3-year trend.
     - For the 'Cohort Number(s)' column, programs that have multiple cohorts of the same concentration must indicate the applicable cohort numbers </t>
    </r>
    <r>
      <rPr>
        <rFont val="Calibri"/>
        <b/>
        <color theme="1"/>
        <sz val="12.0"/>
        <u/>
      </rPr>
      <t>on one row</t>
    </r>
    <r>
      <rPr>
        <rFont val="Calibri"/>
        <color theme="1"/>
        <sz val="12.0"/>
      </rPr>
      <t xml:space="preserve">.  
EXAMPLE: A program accredited in AB, OBGYN, AE and Vascular has two cohorts graduate each year.  Cohort 1 concentrations are AB, OBGYN and Vasc.  Cohort 2 is AE and Vascular.  For AB and OBGYN the program would enter cohort 1 and the AB data, on the next row cohort 1 and the OBGYN data would be entered for each of the three years. AE would follow the same, the program would enter cohort 2 and the data.  For documenting the vascular test takers outcomes, in the Cohort(s) column, 1 and 2 would be listed. Then the </t>
    </r>
    <r>
      <rPr>
        <rFont val="Calibri"/>
        <b/>
        <i/>
        <color theme="1"/>
        <sz val="12.0"/>
      </rPr>
      <t>combined number of graduates and test takers in the vascular concentration are entered in by the program for the current reporting year</t>
    </r>
    <r>
      <rPr>
        <rFont val="Calibri"/>
        <color theme="1"/>
        <sz val="12.0"/>
      </rPr>
      <t>. ---------------------------------------------------------------------&gt;------------------------------------------------------------------&gt;</t>
    </r>
  </si>
  <si>
    <t>3.</t>
  </si>
  <si>
    <t xml:space="preserve">Once completed, save and label the Outcomes worksheet in the Program name_ProgEffectivenessAR2024 format (i.e., XYZCollege_ProgEffectivenessAR2024.xls).  
Abbreviating the program name i.e., AbcUniv or XyzCC is acceptable. The file uploaded to the Annual Report instrument must be an xls file. </t>
  </si>
  <si>
    <t>4.</t>
  </si>
  <si>
    <r>
      <rPr>
        <rFont val="Calibri"/>
        <color theme="1"/>
        <sz val="12.0"/>
      </rPr>
      <t xml:space="preserve">The template must be posted on the program's website in place of any other past outcomes data. Remember per the JRC-DMS policy, </t>
    </r>
    <r>
      <rPr>
        <rFont val="Calibri"/>
        <b/>
        <color theme="1"/>
        <sz val="12.0"/>
        <u/>
      </rPr>
      <t>the link on the website must be labeled as Program Effectiveness Data</t>
    </r>
    <r>
      <rPr>
        <rFont val="Calibri"/>
        <color theme="1"/>
        <sz val="12.0"/>
      </rPr>
      <t xml:space="preserve">. </t>
    </r>
  </si>
  <si>
    <t>5.</t>
  </si>
  <si>
    <t>The method to save the xls as a pdf is go to File &gt; Click Export &gt; Select Create PDF/XPS Document and then click the Create PDF/XPS button &gt; Enter the file name and Click Publish Refer to adjacent screencap for additional reference ------------------------------------------------------------------&gt;----------------------------------------------------------------------&gt;--------------------------------------------------------------------------&gt;</t>
  </si>
  <si>
    <r>
      <rPr>
        <rFont val="Calibri"/>
        <color theme="1"/>
        <sz val="12.0"/>
      </rPr>
      <t xml:space="preserve">Below is additional information related to each section or calculation.  For some fields you must click in the cell to access the white tab and select the data from a list. 
</t>
    </r>
    <r>
      <rPr>
        <rFont val="Calibri"/>
        <b/>
        <color theme="1"/>
        <sz val="12.0"/>
      </rPr>
      <t xml:space="preserve">
</t>
    </r>
    <r>
      <rPr>
        <rFont val="Calibri"/>
        <color theme="1"/>
        <sz val="12.0"/>
        <u/>
      </rPr>
      <t>Student Retention:</t>
    </r>
    <r>
      <rPr>
        <rFont val="Calibri"/>
        <color theme="1"/>
        <sz val="12.0"/>
      </rPr>
      <t xml:space="preserve"> The total number of students enrolled per cohort = the calculated total of students in the cohort (admitted students + reentry students). AKA the Cohort Size.
</t>
    </r>
    <r>
      <rPr>
        <rFont val="Calibri"/>
        <color theme="1"/>
        <sz val="12.0"/>
        <u/>
      </rPr>
      <t>Job Placement:</t>
    </r>
    <r>
      <rPr>
        <rFont val="Calibri"/>
        <color theme="1"/>
        <sz val="12.0"/>
      </rPr>
      <t xml:space="preserve"> The employed grads is the total number of graduates in each cohort employed as sonographers in one of the program's accredited specialties, continuing their education, or actively serving in the military within six months of graduation.
</t>
    </r>
    <r>
      <rPr>
        <rFont val="Calibri"/>
        <color theme="1"/>
        <sz val="12.0"/>
        <u/>
      </rPr>
      <t>Test-Takers Trend:</t>
    </r>
    <r>
      <rPr>
        <rFont val="Calibri"/>
        <color theme="1"/>
        <sz val="12.0"/>
      </rPr>
      <t xml:space="preserve"> The total number of test takers = the number of graduates attempting to earn a credential indicated for that concentration, over three years 
</t>
    </r>
    <r>
      <rPr>
        <rFont val="Calibri"/>
        <color theme="1"/>
        <sz val="12.0"/>
        <u/>
      </rPr>
      <t>Credential Success Rate:</t>
    </r>
    <r>
      <rPr>
        <rFont val="Calibri"/>
        <color theme="1"/>
        <sz val="12.0"/>
      </rPr>
      <t xml:space="preserve"> The number of earners = The total number of graduates in each cohort successfully obtaining the credential in a specified concentration within one year of graduation.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</si>
  <si>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t>Diagnostic Medical Sonography 
Program Effectiveness</t>
  </si>
  <si>
    <t>Institution Name:</t>
  </si>
  <si>
    <t>Harper College</t>
  </si>
  <si>
    <t>CAAHEP Accredited Concentrations:</t>
  </si>
  <si>
    <t>Abdomen-Extended, Obstetrics &amp; Gynecology and Adult Cardiac</t>
  </si>
  <si>
    <r>
      <rPr>
        <rFont val="Aptos Narrow"/>
        <b/>
        <color theme="1"/>
        <sz val="14.0"/>
      </rPr>
      <t>Student Retention:</t>
    </r>
    <r>
      <rPr>
        <rFont val="Aptos Narrow"/>
        <color theme="1"/>
        <sz val="14.0"/>
      </rPr>
      <t xml:space="preserve"> Total # of Graduates/Total # of Students Enrolled</t>
    </r>
  </si>
  <si>
    <r>
      <rPr>
        <rFont val="Aptos Narrow"/>
        <b/>
        <color theme="1"/>
        <sz val="14.0"/>
      </rPr>
      <t>Retention Threshold:</t>
    </r>
    <r>
      <rPr>
        <rFont val="Aptos Narrow"/>
        <color theme="1"/>
        <sz val="14.0"/>
      </rPr>
      <t xml:space="preserve"> </t>
    </r>
    <r>
      <rPr>
        <rFont val="Aptos Narrow"/>
        <b/>
        <color theme="1"/>
        <sz val="14.0"/>
      </rPr>
      <t>70%</t>
    </r>
    <r>
      <rPr>
        <rFont val="Aptos Narrow"/>
        <color theme="1"/>
        <sz val="14.0"/>
      </rPr>
      <t xml:space="preserve"> of total enrollment (sliding scale is used for cohorts of 9 or less enrolled students)</t>
    </r>
  </si>
  <si>
    <t>Cohort Number</t>
  </si>
  <si>
    <r>
      <rPr>
        <rFont val="Aptos Narrow"/>
        <b/>
        <color rgb="FF0C0C0C"/>
        <sz val="12.0"/>
      </rPr>
      <t>Track Name</t>
    </r>
    <r>
      <rPr>
        <rFont val="Aptos Narrow"/>
        <b val="0"/>
        <color rgb="FF0C0C0C"/>
        <sz val="12.0"/>
      </rPr>
      <t xml:space="preserve"> (if applicable)</t>
    </r>
  </si>
  <si>
    <t>2024
# Graduates</t>
  </si>
  <si>
    <t>2024
# Enrolled</t>
  </si>
  <si>
    <t>2024
% Retention</t>
  </si>
  <si>
    <t>2023
# Graduates</t>
  </si>
  <si>
    <t>2023
# Enrolled</t>
  </si>
  <si>
    <t>2023
% Retention</t>
  </si>
  <si>
    <t>2022
# Graduates</t>
  </si>
  <si>
    <t>2022
# Enrolled</t>
  </si>
  <si>
    <t>2022
% Retention</t>
  </si>
  <si>
    <t>3-Year Average
Student Retention</t>
  </si>
  <si>
    <t>AB-Ext, OB/GYN</t>
  </si>
  <si>
    <t>Adult Cardiac</t>
  </si>
  <si>
    <r>
      <rPr>
        <rFont val="Aptos Narrow"/>
        <b/>
        <color theme="1"/>
        <sz val="14.0"/>
      </rPr>
      <t>Job Placement:</t>
    </r>
    <r>
      <rPr>
        <rFont val="Aptos Narrow"/>
        <color theme="1"/>
        <sz val="14.0"/>
      </rPr>
      <t xml:space="preserve"> Total # of Graduates employed in 6 months/Total # of Graduates</t>
    </r>
  </si>
  <si>
    <r>
      <rPr>
        <rFont val="Aptos Narrow"/>
        <b/>
        <color theme="1"/>
        <sz val="14.0"/>
      </rPr>
      <t>Job Placement Threshold</t>
    </r>
    <r>
      <rPr>
        <rFont val="Aptos Narrow"/>
        <color theme="1"/>
        <sz val="14.0"/>
      </rPr>
      <t xml:space="preserve"> (within 6 months of graduation): </t>
    </r>
    <r>
      <rPr>
        <rFont val="Aptos Narrow"/>
        <b/>
        <color theme="1"/>
        <sz val="14.0"/>
      </rPr>
      <t>75%</t>
    </r>
    <r>
      <rPr>
        <rFont val="Aptos Narrow"/>
        <color theme="1"/>
        <sz val="14.0"/>
      </rPr>
      <t xml:space="preserve"> of graduates employed as sonographers in one of program's accredited specialties, continuing their education or actively serving in the military</t>
    </r>
  </si>
  <si>
    <r>
      <rPr>
        <rFont val="Aptos Narrow"/>
        <b val="0"/>
        <i/>
        <color rgb="FF0C0C0C"/>
        <sz val="12.0"/>
      </rPr>
      <t xml:space="preserve">
</t>
    </r>
    <r>
      <rPr>
        <rFont val="Aptos Narrow"/>
        <b/>
        <color rgb="FF0C0C0C"/>
        <sz val="12.0"/>
      </rPr>
      <t>Cohort Number</t>
    </r>
  </si>
  <si>
    <r>
      <rPr>
        <rFont val="Aptos Narrow"/>
        <b/>
        <color rgb="FF0C0C0C"/>
        <sz val="12.0"/>
      </rPr>
      <t>Track Name</t>
    </r>
    <r>
      <rPr>
        <rFont val="Aptos Narrow"/>
        <b val="0"/>
        <color rgb="FF0C0C0C"/>
        <sz val="12.0"/>
      </rPr>
      <t xml:space="preserve"> (if applicable)</t>
    </r>
  </si>
  <si>
    <t xml:space="preserve">2024
# Employed </t>
  </si>
  <si>
    <t>2024
% Job Placement</t>
  </si>
  <si>
    <t>2023
# Employed</t>
  </si>
  <si>
    <t>2023
% Job Placement</t>
  </si>
  <si>
    <t xml:space="preserve">2022
# Employed </t>
  </si>
  <si>
    <t>2022
% Job Placement</t>
  </si>
  <si>
    <t>3-Year Average
% Job Placement</t>
  </si>
  <si>
    <r>
      <rPr>
        <rFont val="Aptos Narrow"/>
        <b/>
        <color theme="1"/>
        <sz val="14.0"/>
      </rPr>
      <t xml:space="preserve">Test Takers Rate: </t>
    </r>
    <r>
      <rPr>
        <rFont val="Aptos Narrow"/>
        <b val="0"/>
        <color theme="1"/>
        <sz val="14.0"/>
      </rPr>
      <t>Total # of Test Takers/Total # of Graduates</t>
    </r>
    <r>
      <rPr>
        <rFont val="Aptos Narrow"/>
        <b/>
        <color theme="1"/>
        <sz val="14.0"/>
      </rPr>
      <t xml:space="preserve"> for the concentration</t>
    </r>
  </si>
  <si>
    <r>
      <rPr>
        <rFont val="Aptos Narrow"/>
        <b/>
        <color theme="1"/>
        <sz val="14.0"/>
      </rPr>
      <t>Test Takers 3-Year Trend Threshold:</t>
    </r>
    <r>
      <rPr>
        <rFont val="Aptos Narrow"/>
        <b val="0"/>
        <color theme="1"/>
        <sz val="14.0"/>
      </rPr>
      <t xml:space="preserve"> </t>
    </r>
  </si>
  <si>
    <r>
      <rPr>
        <rFont val="Aptos Narrow"/>
        <b/>
        <color theme="1"/>
        <sz val="14.0"/>
      </rPr>
      <t>50%</t>
    </r>
    <r>
      <rPr>
        <rFont val="Aptos Narrow"/>
        <color theme="1"/>
        <sz val="14.0"/>
      </rPr>
      <t xml:space="preserve"> for programs that have </t>
    </r>
    <r>
      <rPr>
        <rFont val="Aptos Narrow"/>
        <b/>
        <color theme="1"/>
        <sz val="14.0"/>
      </rPr>
      <t>15 or fewer</t>
    </r>
    <r>
      <rPr>
        <rFont val="Aptos Narrow"/>
        <color theme="1"/>
        <sz val="14.0"/>
      </rPr>
      <t xml:space="preserve"> graduates over a 3-year timeframe</t>
    </r>
  </si>
  <si>
    <r>
      <rPr>
        <rFont val="Aptos Narrow"/>
        <b/>
        <color theme="1"/>
        <sz val="14.0"/>
      </rPr>
      <t>60%</t>
    </r>
    <r>
      <rPr>
        <rFont val="Aptos Narrow"/>
        <color theme="1"/>
        <sz val="14.0"/>
      </rPr>
      <t xml:space="preserve"> for programs that have </t>
    </r>
    <r>
      <rPr>
        <rFont val="Aptos Narrow"/>
        <b/>
        <color theme="1"/>
        <sz val="14.0"/>
      </rPr>
      <t>16 or greater</t>
    </r>
    <r>
      <rPr>
        <rFont val="Aptos Narrow"/>
        <color theme="1"/>
        <sz val="14.0"/>
      </rPr>
      <t xml:space="preserve"> graduates over a 3-year timeframe</t>
    </r>
  </si>
  <si>
    <r>
      <rPr>
        <rFont val="Aptos Narrow"/>
        <i/>
        <color rgb="FF0C0C0C"/>
        <sz val="12.0"/>
      </rPr>
      <t xml:space="preserve">Cohort Number(s)
</t>
    </r>
    <r>
      <rPr>
        <rFont val="Aptos Narrow"/>
        <i/>
        <color rgb="FF0C0C0C"/>
        <sz val="10.0"/>
      </rPr>
      <t>(programs w/multiple cohorts of the same concentration must indicate all cohort #s on one row)</t>
    </r>
  </si>
  <si>
    <t>Concentration</t>
  </si>
  <si>
    <t>2024
# Test Takers</t>
  </si>
  <si>
    <t>2024
% Test Takers</t>
  </si>
  <si>
    <t>2023
# Test Takers</t>
  </si>
  <si>
    <t>2023
% Test Takers</t>
  </si>
  <si>
    <t>2022
# Test Takers</t>
  </si>
  <si>
    <t>2022
% Test Takers</t>
  </si>
  <si>
    <t>3-Year Graduates Total</t>
  </si>
  <si>
    <t>% Test Takers
3-Year Trend</t>
  </si>
  <si>
    <t>ABDOMEN-EXTENDED</t>
  </si>
  <si>
    <t>OBSTETRICS &amp; GYNECOLOGY</t>
  </si>
  <si>
    <t>ADULT CARDIAC</t>
  </si>
  <si>
    <r>
      <rPr>
        <rFont val="Aptos Narrow"/>
        <b/>
        <color theme="1"/>
        <sz val="14.0"/>
      </rPr>
      <t xml:space="preserve">Credential Success Rate: </t>
    </r>
    <r>
      <rPr>
        <rFont val="Aptos Narrow"/>
        <color theme="1"/>
        <sz val="14.0"/>
      </rPr>
      <t>Total # of Graduates successfully earning credential/Total # of Test Takers</t>
    </r>
  </si>
  <si>
    <r>
      <rPr>
        <rFont val="Aptos Narrow"/>
        <b/>
        <color theme="1"/>
        <sz val="14.0"/>
      </rPr>
      <t xml:space="preserve">Credential Success Threshold </t>
    </r>
    <r>
      <rPr>
        <rFont val="Aptos Narrow"/>
        <color theme="1"/>
        <sz val="14.0"/>
      </rPr>
      <t xml:space="preserve">(within one year of graduation): </t>
    </r>
    <r>
      <rPr>
        <rFont val="Aptos Narrow"/>
        <b/>
        <color theme="1"/>
        <sz val="14.0"/>
      </rPr>
      <t>60%</t>
    </r>
    <r>
      <rPr>
        <rFont val="Aptos Narrow"/>
        <color theme="1"/>
        <sz val="14.0"/>
      </rPr>
      <t xml:space="preserve"> of graduates passing a credentialing exam per concentration that the program holds accreditation</t>
    </r>
    <r>
      <rPr>
        <rFont val="Aptos Narrow"/>
        <b/>
        <color theme="1"/>
        <sz val="14.0"/>
      </rPr>
      <t xml:space="preserve"> </t>
    </r>
  </si>
  <si>
    <t>Concentration &amp; Credentialing Exam(s)</t>
  </si>
  <si>
    <t>2024
# Earners</t>
  </si>
  <si>
    <t>2024
% Success</t>
  </si>
  <si>
    <t>2023
# Earners</t>
  </si>
  <si>
    <t>2023
% Success</t>
  </si>
  <si>
    <t>2022
# Earners</t>
  </si>
  <si>
    <t>2022
% Success</t>
  </si>
  <si>
    <t>3-Year Average 
% Credential Success</t>
  </si>
  <si>
    <t>ABDOMEN-EXT – RDMS(AB) or RT(S)</t>
  </si>
  <si>
    <t>OB/GYN – RDMS(OB/GYN) or RT(S)</t>
  </si>
  <si>
    <t>ADULT CARDIAC – RDCS(AE) or RCS</t>
  </si>
</sst>
</file>

<file path=xl/styles.xml><?xml version="1.0" encoding="utf-8"?>
<styleSheet xmlns="http://schemas.openxmlformats.org/spreadsheetml/2006/main" xmlns:x14ac="http://schemas.microsoft.com/office/spreadsheetml/2009/9/ac" xmlns:mc="http://schemas.openxmlformats.org/markup-compatibility/2006">
  <fonts count="21">
    <font>
      <sz val="11.0"/>
      <color theme="1"/>
      <name val="Aptos Narrow"/>
      <scheme val="minor"/>
    </font>
    <font>
      <sz val="12.0"/>
      <color theme="1"/>
      <name val="Aptos Narrow"/>
    </font>
    <font>
      <b/>
      <sz val="14.0"/>
      <color rgb="FF7030A0"/>
      <name val="Aptos Narrow"/>
    </font>
    <font/>
    <font>
      <b/>
      <sz val="12.0"/>
      <color theme="1"/>
      <name val="Aptos Narrow"/>
    </font>
    <font>
      <b/>
      <sz val="12.0"/>
      <color rgb="FF7030A0"/>
      <name val="Aptos Narrow"/>
    </font>
    <font>
      <b/>
      <u/>
      <sz val="12.0"/>
      <color theme="1"/>
      <name val="Aptos Narrow"/>
    </font>
    <font>
      <b/>
      <u/>
      <sz val="12.0"/>
      <color theme="1"/>
      <name val="Aptos Narrow"/>
    </font>
    <font>
      <b/>
      <u/>
      <sz val="12.0"/>
      <color theme="1"/>
      <name val="Aptos Narrow"/>
    </font>
    <font>
      <sz val="12.0"/>
      <color theme="1"/>
      <name val="Calibri"/>
    </font>
    <font>
      <b/>
      <sz val="11.0"/>
      <color rgb="FF7030A0"/>
      <name val="Aptos ExtraBold"/>
    </font>
    <font>
      <sz val="14.0"/>
      <color theme="1"/>
      <name val="Aptos Narrow"/>
    </font>
    <font>
      <u/>
      <sz val="12.0"/>
      <color rgb="FF0C0C0C"/>
      <name val="Aptos Narrow"/>
    </font>
    <font>
      <b/>
      <sz val="14.0"/>
      <color theme="1"/>
      <name val="Aptos Narrow"/>
    </font>
    <font>
      <u/>
      <sz val="12.0"/>
      <color rgb="FF0C0C0C"/>
      <name val="Aptos Narrow"/>
    </font>
    <font>
      <sz val="11.0"/>
      <color theme="1"/>
      <name val="Aptos Narrow"/>
    </font>
    <font>
      <sz val="12.0"/>
      <color rgb="FF0C0C0C"/>
      <name val="Aptos Narrow"/>
    </font>
    <font>
      <b/>
      <sz val="12.0"/>
      <color rgb="FF0C0C0C"/>
      <name val="Aptos Narrow"/>
    </font>
    <font>
      <b/>
      <sz val="11.0"/>
      <color rgb="FF0C0C0C"/>
      <name val="Aptos Narrow"/>
    </font>
    <font>
      <b/>
      <sz val="11.0"/>
      <color theme="1"/>
      <name val="Aptos Narrow"/>
    </font>
    <font>
      <i/>
      <sz val="12.0"/>
      <color rgb="FF0C0C0C"/>
      <name val="Aptos Narrow"/>
    </font>
  </fonts>
  <fills count="6">
    <fill>
      <patternFill patternType="none"/>
    </fill>
    <fill>
      <patternFill patternType="lightGray"/>
    </fill>
    <fill>
      <patternFill patternType="solid">
        <fgColor theme="0"/>
        <bgColor theme="0"/>
      </patternFill>
    </fill>
    <fill>
      <patternFill patternType="solid">
        <fgColor rgb="FFE8E8E8"/>
        <bgColor rgb="FFE8E8E8"/>
      </patternFill>
    </fill>
    <fill>
      <patternFill patternType="solid">
        <fgColor rgb="FFF2F2F2"/>
        <bgColor rgb="FFF2F2F2"/>
      </patternFill>
    </fill>
    <fill>
      <patternFill patternType="solid">
        <fgColor rgb="FFD0D0D0"/>
        <bgColor rgb="FFD0D0D0"/>
      </patternFill>
    </fill>
  </fills>
  <borders count="49">
    <border/>
    <border>
      <left/>
      <right/>
      <top/>
      <bottom/>
    </border>
    <border>
      <left style="double">
        <color rgb="FF000000"/>
      </left>
      <top style="double">
        <color rgb="FF000000"/>
      </top>
      <bottom style="double">
        <color rgb="FF000000"/>
      </bottom>
    </border>
    <border>
      <top style="double">
        <color rgb="FF000000"/>
      </top>
      <bottom style="double">
        <color rgb="FF000000"/>
      </bottom>
    </border>
    <border>
      <right/>
      <top style="double">
        <color rgb="FF000000"/>
      </top>
      <bottom style="double">
        <color rgb="FF000000"/>
      </bottom>
    </border>
    <border>
      <left/>
      <right/>
      <top style="double">
        <color rgb="FF000000"/>
      </top>
      <bottom style="double">
        <color rgb="FF000000"/>
      </bottom>
    </border>
    <border>
      <left/>
      <right style="double">
        <color rgb="FF000000"/>
      </right>
      <top style="double">
        <color rgb="FF000000"/>
      </top>
      <bottom style="double">
        <color rgb="FF000000"/>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top style="medium">
        <color rgb="FF000000"/>
      </top>
      <bottom style="dotted">
        <color rgb="FF000000"/>
      </bottom>
    </border>
    <border>
      <left/>
      <top style="medium">
        <color rgb="FF000000"/>
      </top>
      <bottom style="dotted">
        <color rgb="FF000000"/>
      </bottom>
    </border>
    <border>
      <top style="medium">
        <color rgb="FF000000"/>
      </top>
      <bottom style="dotted">
        <color rgb="FF000000"/>
      </bottom>
    </border>
    <border>
      <right style="medium">
        <color rgb="FF000000"/>
      </right>
      <top style="medium">
        <color rgb="FF000000"/>
      </top>
      <bottom style="dotted">
        <color rgb="FF000000"/>
      </bottom>
    </border>
    <border>
      <left style="medium">
        <color rgb="FF000000"/>
      </left>
      <top style="dotted">
        <color rgb="FF000000"/>
      </top>
      <bottom style="dotted">
        <color rgb="FF000000"/>
      </bottom>
    </border>
    <border>
      <top style="dotted">
        <color rgb="FF000000"/>
      </top>
      <bottom style="dotted">
        <color rgb="FF000000"/>
      </bottom>
    </border>
    <border>
      <right style="medium">
        <color rgb="FF000000"/>
      </right>
      <top style="dotted">
        <color rgb="FF000000"/>
      </top>
      <bottom style="dotted">
        <color rgb="FF000000"/>
      </bottom>
    </border>
    <border>
      <left style="medium">
        <color rgb="FF000000"/>
      </left>
      <right/>
      <top style="dotted">
        <color rgb="FF000000"/>
      </top>
      <bottom style="dotted">
        <color rgb="FF000000"/>
      </bottom>
    </border>
    <border>
      <left/>
      <top style="dotted">
        <color rgb="FF000000"/>
      </top>
      <bottom style="dotted">
        <color rgb="FF000000"/>
      </bottom>
    </border>
    <border>
      <left style="medium">
        <color rgb="FF000000"/>
      </left>
      <right/>
      <top/>
      <bottom style="medium">
        <color rgb="FF000000"/>
      </bottom>
    </border>
    <border>
      <left/>
      <top/>
      <bottom style="medium">
        <color rgb="FF000000"/>
      </bottom>
    </border>
    <border>
      <top/>
      <bottom style="medium">
        <color rgb="FF000000"/>
      </bottom>
    </border>
    <border>
      <right style="medium">
        <color rgb="FF000000"/>
      </right>
      <top/>
      <bottom style="medium">
        <color rgb="FF000000"/>
      </bottom>
    </border>
    <border>
      <left/>
      <top/>
      <bottom/>
    </border>
    <border>
      <top/>
      <bottom/>
    </border>
    <border>
      <right/>
      <top/>
      <bottom/>
    </border>
    <border>
      <left/>
      <right/>
      <top style="thin">
        <color rgb="FF000000"/>
      </top>
      <bottom/>
    </border>
    <border>
      <left style="thin">
        <color theme="1"/>
      </left>
      <right style="thin">
        <color theme="1"/>
      </right>
      <top style="thin">
        <color theme="1"/>
      </top>
      <bottom style="thin">
        <color rgb="FF000000"/>
      </bottom>
    </border>
    <border>
      <left style="thin">
        <color rgb="FF000000"/>
      </left>
      <right style="thin">
        <color rgb="FF000000"/>
      </right>
      <top style="thin">
        <color rgb="FF000000"/>
      </top>
      <bottom style="thin">
        <color rgb="FF000000"/>
      </bottom>
    </border>
    <border>
      <left style="thin">
        <color rgb="FF000000"/>
      </left>
      <right/>
      <top/>
      <bottom style="thin">
        <color rgb="FF000000"/>
      </bottom>
    </border>
    <border>
      <left style="thin">
        <color rgb="FF000000"/>
      </left>
      <top style="thin">
        <color rgb="FF000000"/>
      </top>
      <bottom style="hair">
        <color rgb="FF000000"/>
      </bottom>
    </border>
    <border>
      <left style="thin">
        <color rgb="FF000000"/>
      </left>
      <right style="thin">
        <color rgb="FF000000"/>
      </right>
      <top style="thin">
        <color rgb="FF000000"/>
      </top>
      <bottom style="hair">
        <color rgb="FF000000"/>
      </bottom>
    </border>
    <border>
      <left style="thin">
        <color rgb="FF000000"/>
      </left>
      <right style="thin">
        <color rgb="FF000000"/>
      </right>
    </border>
    <border>
      <left style="thin">
        <color rgb="FF000000"/>
      </left>
    </border>
    <border>
      <left style="thin">
        <color rgb="FF000000"/>
      </left>
      <top style="hair">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right style="thin">
        <color rgb="FF000000"/>
      </right>
      <top style="hair">
        <color rgb="FF000000"/>
      </top>
    </border>
    <border>
      <left style="thin">
        <color rgb="FF000000"/>
      </left>
      <top style="thin">
        <color rgb="FF000000"/>
      </top>
    </border>
    <border>
      <left style="thin">
        <color rgb="FF000000"/>
      </left>
      <right style="thin">
        <color rgb="FF000000"/>
      </right>
      <top/>
      <bottom style="thin">
        <color rgb="FF000000"/>
      </bottom>
    </border>
    <border>
      <left/>
      <right/>
      <top/>
      <bottom style="thin">
        <color rgb="FF000000"/>
      </bottom>
    </border>
    <border>
      <left style="thin">
        <color rgb="FF000000"/>
      </left>
      <top style="hair">
        <color rgb="FF000000"/>
      </top>
    </border>
    <border>
      <left style="thin">
        <color rgb="FF000000"/>
      </left>
      <right style="thin">
        <color rgb="FF000000"/>
      </right>
      <top style="thin">
        <color rgb="FF000000"/>
      </top>
    </border>
    <border>
      <left style="double">
        <color rgb="FF000000"/>
      </left>
      <right style="double">
        <color rgb="FF000000"/>
      </right>
      <top style="double">
        <color rgb="FF000000"/>
      </top>
      <bottom style="double">
        <color rgb="FF000000"/>
      </bottom>
    </border>
    <border>
      <left style="thin">
        <color rgb="FF000000"/>
      </left>
      <right style="hair">
        <color rgb="FF000000"/>
      </right>
      <top style="thin">
        <color rgb="FF000000"/>
      </top>
      <bottom style="hair">
        <color rgb="FF000000"/>
      </bottom>
    </border>
    <border>
      <left style="hair">
        <color rgb="FF000000"/>
      </left>
      <right style="thin">
        <color rgb="FF000000"/>
      </right>
      <top style="thin">
        <color rgb="FF000000"/>
      </top>
      <bottom style="hair">
        <color rgb="FF000000"/>
      </bottom>
    </border>
    <border>
      <left style="thin">
        <color rgb="FF000000"/>
      </left>
      <right style="thin">
        <color rgb="FF000000"/>
      </right>
      <bottom style="hair">
        <color rgb="FF000000"/>
      </bottom>
    </border>
    <border>
      <left style="thin">
        <color rgb="FF000000"/>
      </left>
      <bottom style="hair">
        <color rgb="FF000000"/>
      </bottom>
    </border>
    <border>
      <left style="thin">
        <color rgb="FF000000"/>
      </left>
      <right style="hair">
        <color rgb="FF000000"/>
      </right>
      <top style="hair">
        <color rgb="FF000000"/>
      </top>
      <bottom style="hair">
        <color rgb="FF000000"/>
      </bottom>
    </border>
    <border>
      <left style="hair">
        <color rgb="FF000000"/>
      </left>
      <right style="thin">
        <color rgb="FF000000"/>
      </right>
      <top style="hair">
        <color rgb="FF000000"/>
      </top>
      <bottom style="hair">
        <color rgb="FF000000"/>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1" fillId="2" fontId="1" numFmtId="0" xfId="0" applyBorder="1" applyFill="1" applyFont="1"/>
    <xf borderId="0" fillId="0" fontId="1" numFmtId="0" xfId="0" applyFont="1"/>
    <xf borderId="2" fillId="2" fontId="2" numFmtId="0" xfId="0" applyAlignment="1" applyBorder="1" applyFont="1">
      <alignment horizontal="center" shrinkToFit="0" vertical="center" wrapText="1"/>
    </xf>
    <xf borderId="3" fillId="0" fontId="3" numFmtId="0" xfId="0" applyBorder="1" applyFont="1"/>
    <xf borderId="4" fillId="0" fontId="3" numFmtId="0" xfId="0" applyBorder="1" applyFont="1"/>
    <xf borderId="5" fillId="2" fontId="2" numFmtId="0" xfId="0" applyAlignment="1" applyBorder="1" applyFont="1">
      <alignment horizontal="center" shrinkToFit="0" vertical="center" wrapText="1"/>
    </xf>
    <xf borderId="6" fillId="2" fontId="2" numFmtId="0" xfId="0" applyAlignment="1" applyBorder="1" applyFont="1">
      <alignment horizontal="center" shrinkToFit="0" vertical="center" wrapText="1"/>
    </xf>
    <xf borderId="0" fillId="0" fontId="4" numFmtId="0" xfId="0" applyAlignment="1" applyFont="1">
      <alignment vertical="top"/>
    </xf>
    <xf borderId="1" fillId="2" fontId="4" numFmtId="0" xfId="0" applyAlignment="1" applyBorder="1" applyFont="1">
      <alignment vertical="top"/>
    </xf>
    <xf borderId="1" fillId="2" fontId="5" numFmtId="0" xfId="0" applyAlignment="1" applyBorder="1" applyFont="1">
      <alignment horizontal="center" shrinkToFit="0" vertical="center" wrapText="1"/>
    </xf>
    <xf borderId="0" fillId="0" fontId="1" numFmtId="0" xfId="0" applyAlignment="1" applyFont="1">
      <alignment vertical="center"/>
    </xf>
    <xf borderId="7" fillId="2" fontId="6" numFmtId="0" xfId="0" applyBorder="1" applyFont="1"/>
    <xf borderId="8" fillId="2" fontId="7" numFmtId="0" xfId="0" applyBorder="1" applyFont="1"/>
    <xf borderId="9" fillId="2" fontId="1" numFmtId="0" xfId="0" applyBorder="1" applyFont="1"/>
    <xf borderId="0" fillId="0" fontId="8" numFmtId="0" xfId="0" applyAlignment="1" applyFont="1">
      <alignment vertical="center"/>
    </xf>
    <xf borderId="0" fillId="0" fontId="1" numFmtId="0" xfId="0" applyAlignment="1" applyFont="1">
      <alignment vertical="top"/>
    </xf>
    <xf borderId="10" fillId="3" fontId="4" numFmtId="49" xfId="0" applyAlignment="1" applyBorder="1" applyFill="1" applyFont="1" applyNumberFormat="1">
      <alignment horizontal="center" vertical="center"/>
    </xf>
    <xf borderId="11" fillId="3" fontId="9" numFmtId="0" xfId="0" applyAlignment="1" applyBorder="1" applyFont="1">
      <alignment horizontal="left" shrinkToFit="0" vertical="top" wrapText="1"/>
    </xf>
    <xf borderId="12" fillId="0" fontId="3" numFmtId="0" xfId="0" applyBorder="1" applyFont="1"/>
    <xf borderId="13" fillId="0" fontId="3" numFmtId="0" xfId="0" applyBorder="1" applyFont="1"/>
    <xf borderId="0" fillId="0" fontId="1" numFmtId="0" xfId="0" applyAlignment="1" applyFont="1">
      <alignment shrinkToFit="0" vertical="top" wrapText="1"/>
    </xf>
    <xf borderId="0" fillId="0" fontId="10" numFmtId="0" xfId="0" applyAlignment="1" applyFont="1">
      <alignment horizontal="center" shrinkToFit="0" vertical="center" wrapText="1"/>
    </xf>
    <xf borderId="14" fillId="0" fontId="4" numFmtId="49" xfId="0" applyAlignment="1" applyBorder="1" applyFont="1" applyNumberFormat="1">
      <alignment horizontal="center" vertical="center"/>
    </xf>
    <xf borderId="15" fillId="0" fontId="9" numFmtId="0" xfId="0" applyAlignment="1" applyBorder="1" applyFont="1">
      <alignment horizontal="left" shrinkToFit="0" vertical="center" wrapText="1"/>
    </xf>
    <xf borderId="15" fillId="0" fontId="3" numFmtId="0" xfId="0" applyBorder="1" applyFont="1"/>
    <xf borderId="16" fillId="0" fontId="3" numFmtId="0" xfId="0" applyBorder="1" applyFont="1"/>
    <xf borderId="17" fillId="3" fontId="4" numFmtId="49" xfId="0" applyAlignment="1" applyBorder="1" applyFont="1" applyNumberFormat="1">
      <alignment horizontal="center" vertical="center"/>
    </xf>
    <xf borderId="18" fillId="3" fontId="9" numFmtId="0" xfId="0" applyAlignment="1" applyBorder="1" applyFont="1">
      <alignment horizontal="left" shrinkToFit="0" vertical="center" wrapText="1"/>
    </xf>
    <xf borderId="17" fillId="2" fontId="4" numFmtId="49" xfId="0" applyAlignment="1" applyBorder="1" applyFont="1" applyNumberFormat="1">
      <alignment horizontal="center" vertical="center"/>
    </xf>
    <xf borderId="18" fillId="2" fontId="9" numFmtId="0" xfId="0" applyAlignment="1" applyBorder="1" applyFont="1">
      <alignment horizontal="left" shrinkToFit="0" vertical="center" wrapText="1"/>
    </xf>
    <xf borderId="19" fillId="3" fontId="4" numFmtId="49" xfId="0" applyAlignment="1" applyBorder="1" applyFont="1" applyNumberFormat="1">
      <alignment horizontal="center" vertical="center"/>
    </xf>
    <xf borderId="20" fillId="3" fontId="9" numFmtId="0" xfId="0" applyAlignment="1" applyBorder="1" applyFont="1">
      <alignment horizontal="left" shrinkToFit="0" vertical="center" wrapText="1"/>
    </xf>
    <xf borderId="21" fillId="0" fontId="3" numFmtId="0" xfId="0" applyBorder="1" applyFont="1"/>
    <xf borderId="22" fillId="0" fontId="3" numFmtId="0" xfId="0" applyBorder="1" applyFont="1"/>
    <xf borderId="1" fillId="2" fontId="4" numFmtId="49" xfId="0" applyAlignment="1" applyBorder="1" applyFont="1" applyNumberFormat="1">
      <alignment horizontal="right" vertical="center"/>
    </xf>
    <xf borderId="1" fillId="2" fontId="9" numFmtId="0" xfId="0" applyAlignment="1" applyBorder="1" applyFont="1">
      <alignment horizontal="left" shrinkToFit="0" vertical="center" wrapText="1"/>
    </xf>
    <xf borderId="23" fillId="4" fontId="9" numFmtId="0" xfId="0" applyAlignment="1" applyBorder="1" applyFill="1" applyFont="1">
      <alignment horizontal="left" shrinkToFit="0" vertical="top" wrapText="1"/>
    </xf>
    <xf borderId="24" fillId="0" fontId="3" numFmtId="0" xfId="0" applyBorder="1" applyFont="1"/>
    <xf borderId="25" fillId="0" fontId="3" numFmtId="0" xfId="0" applyBorder="1" applyFont="1"/>
    <xf borderId="0" fillId="0" fontId="9" numFmtId="0" xfId="0" applyAlignment="1" applyFont="1">
      <alignment shrinkToFit="0" vertical="top" wrapText="1"/>
    </xf>
    <xf borderId="1" fillId="5" fontId="11" numFmtId="0" xfId="0" applyAlignment="1" applyBorder="1" applyFill="1" applyFont="1">
      <alignment horizontal="center" shrinkToFit="0" wrapText="1"/>
    </xf>
    <xf borderId="1" fillId="2" fontId="12" numFmtId="0" xfId="0" applyAlignment="1" applyBorder="1" applyFont="1">
      <alignment horizontal="left" shrinkToFit="0" vertical="center" wrapText="1"/>
    </xf>
    <xf borderId="1" fillId="5" fontId="13" numFmtId="0" xfId="0" applyAlignment="1" applyBorder="1" applyFont="1">
      <alignment horizontal="center" vertical="center"/>
    </xf>
    <xf borderId="26" fillId="2" fontId="14" numFmtId="0" xfId="0" applyAlignment="1" applyBorder="1" applyFont="1">
      <alignment horizontal="left" shrinkToFit="0" vertical="center" wrapText="1"/>
    </xf>
    <xf borderId="1" fillId="5" fontId="13" numFmtId="0" xfId="0" applyAlignment="1" applyBorder="1" applyFont="1">
      <alignment horizontal="center" shrinkToFit="0" vertical="center" wrapText="1"/>
    </xf>
    <xf borderId="0" fillId="0" fontId="15" numFmtId="0" xfId="0" applyAlignment="1" applyFont="1">
      <alignment horizontal="right"/>
    </xf>
    <xf borderId="0" fillId="0" fontId="15" numFmtId="0" xfId="0" applyAlignment="1" applyFont="1">
      <alignment horizontal="left"/>
    </xf>
    <xf borderId="0" fillId="0" fontId="11" numFmtId="0" xfId="0" applyFont="1"/>
    <xf borderId="27" fillId="5" fontId="16" numFmtId="0" xfId="0" applyAlignment="1" applyBorder="1" applyFont="1">
      <alignment horizontal="center" shrinkToFit="0" wrapText="1"/>
    </xf>
    <xf borderId="28" fillId="2" fontId="17" numFmtId="0" xfId="0" applyAlignment="1" applyBorder="1" applyFont="1">
      <alignment horizontal="left" shrinkToFit="0" wrapText="1"/>
    </xf>
    <xf borderId="29" fillId="5" fontId="18" numFmtId="0" xfId="0" applyAlignment="1" applyBorder="1" applyFont="1">
      <alignment horizontal="center" shrinkToFit="0" wrapText="1"/>
    </xf>
    <xf borderId="29" fillId="2" fontId="18" numFmtId="0" xfId="0" applyAlignment="1" applyBorder="1" applyFont="1">
      <alignment horizontal="center" shrinkToFit="0" wrapText="1"/>
    </xf>
    <xf borderId="30" fillId="0" fontId="19" numFmtId="0" xfId="0" applyAlignment="1" applyBorder="1" applyFont="1">
      <alignment horizontal="center"/>
    </xf>
    <xf borderId="31" fillId="0" fontId="15" numFmtId="0" xfId="0" applyAlignment="1" applyBorder="1" applyFont="1">
      <alignment horizontal="left"/>
    </xf>
    <xf borderId="32" fillId="0" fontId="15" numFmtId="0" xfId="0" applyAlignment="1" applyBorder="1" applyFont="1">
      <alignment horizontal="center"/>
    </xf>
    <xf borderId="32" fillId="0" fontId="15" numFmtId="9" xfId="0" applyAlignment="1" applyBorder="1" applyFont="1" applyNumberFormat="1">
      <alignment horizontal="center"/>
    </xf>
    <xf borderId="33" fillId="0" fontId="15" numFmtId="9" xfId="0" applyAlignment="1" applyBorder="1" applyFont="1" applyNumberFormat="1">
      <alignment horizontal="center"/>
    </xf>
    <xf borderId="34" fillId="0" fontId="19" numFmtId="0" xfId="0" applyAlignment="1" applyBorder="1" applyFont="1">
      <alignment horizontal="center"/>
    </xf>
    <xf borderId="35" fillId="0" fontId="15" numFmtId="0" xfId="0" applyAlignment="1" applyBorder="1" applyFont="1">
      <alignment horizontal="left"/>
    </xf>
    <xf borderId="36" fillId="0" fontId="15" numFmtId="0" xfId="0" applyAlignment="1" applyBorder="1" applyFont="1">
      <alignment horizontal="center"/>
    </xf>
    <xf borderId="36" fillId="0" fontId="15" numFmtId="9" xfId="0" applyAlignment="1" applyBorder="1" applyFont="1" applyNumberFormat="1">
      <alignment horizontal="center"/>
    </xf>
    <xf borderId="37" fillId="0" fontId="15" numFmtId="9" xfId="0" applyAlignment="1" applyBorder="1" applyFont="1" applyNumberFormat="1">
      <alignment horizontal="center"/>
    </xf>
    <xf borderId="1" fillId="2" fontId="19" numFmtId="0" xfId="0" applyAlignment="1" applyBorder="1" applyFont="1">
      <alignment horizontal="center"/>
    </xf>
    <xf borderId="28" fillId="5" fontId="17" numFmtId="0" xfId="0" applyAlignment="1" applyBorder="1" applyFont="1">
      <alignment horizontal="center" shrinkToFit="0" wrapText="1"/>
    </xf>
    <xf borderId="38" fillId="5" fontId="18" numFmtId="0" xfId="0" applyAlignment="1" applyBorder="1" applyFont="1">
      <alignment horizontal="center" shrinkToFit="0" wrapText="1"/>
    </xf>
    <xf borderId="39" fillId="2" fontId="18" numFmtId="0" xfId="0" applyAlignment="1" applyBorder="1" applyFont="1">
      <alignment horizontal="center" shrinkToFit="0" wrapText="1"/>
    </xf>
    <xf borderId="38" fillId="2" fontId="18" numFmtId="0" xfId="0" applyAlignment="1" applyBorder="1" applyFont="1">
      <alignment horizontal="center" shrinkToFit="0" wrapText="1"/>
    </xf>
    <xf borderId="39" fillId="5" fontId="18" numFmtId="0" xfId="0" applyAlignment="1" applyBorder="1" applyFont="1">
      <alignment horizontal="center" shrinkToFit="0" wrapText="1"/>
    </xf>
    <xf borderId="31" fillId="0" fontId="19" numFmtId="0" xfId="0" applyAlignment="1" applyBorder="1" applyFont="1">
      <alignment horizontal="center"/>
    </xf>
    <xf borderId="31" fillId="0" fontId="15" numFmtId="0" xfId="0" applyAlignment="1" applyBorder="1" applyFont="1">
      <alignment horizontal="center"/>
    </xf>
    <xf borderId="40" fillId="0" fontId="15" numFmtId="9" xfId="0" applyAlignment="1" applyBorder="1" applyFont="1" applyNumberFormat="1">
      <alignment horizontal="center"/>
    </xf>
    <xf borderId="41" fillId="0" fontId="15" numFmtId="9" xfId="0" applyAlignment="1" applyBorder="1" applyFont="1" applyNumberFormat="1">
      <alignment horizontal="center"/>
    </xf>
    <xf borderId="35" fillId="0" fontId="19" numFmtId="0" xfId="0" applyAlignment="1" applyBorder="1" applyFont="1">
      <alignment horizontal="center"/>
    </xf>
    <xf borderId="35" fillId="0" fontId="15" numFmtId="0" xfId="0" applyAlignment="1" applyBorder="1" applyFont="1">
      <alignment horizontal="center"/>
    </xf>
    <xf borderId="35" fillId="0" fontId="15" numFmtId="9" xfId="0" applyAlignment="1" applyBorder="1" applyFont="1" applyNumberFormat="1">
      <alignment horizontal="center"/>
    </xf>
    <xf borderId="0" fillId="0" fontId="13" numFmtId="0" xfId="0" applyFont="1"/>
    <xf borderId="28" fillId="5" fontId="20" numFmtId="0" xfId="0" applyAlignment="1" applyBorder="1" applyFont="1">
      <alignment horizontal="center" shrinkToFit="0" vertical="top" wrapText="1"/>
    </xf>
    <xf borderId="42" fillId="2" fontId="18" numFmtId="0" xfId="0" applyAlignment="1" applyBorder="1" applyFont="1">
      <alignment horizontal="center" shrinkToFit="0" wrapText="1"/>
    </xf>
    <xf borderId="43" fillId="0" fontId="15" numFmtId="0" xfId="0" applyAlignment="1" applyBorder="1" applyFont="1">
      <alignment horizontal="center"/>
    </xf>
    <xf borderId="44" fillId="0" fontId="15" numFmtId="0" xfId="0" applyAlignment="1" applyBorder="1" applyFont="1">
      <alignment horizontal="center"/>
    </xf>
    <xf borderId="45" fillId="0" fontId="15" numFmtId="9" xfId="0" applyAlignment="1" applyBorder="1" applyFont="1" applyNumberFormat="1">
      <alignment horizontal="center"/>
    </xf>
    <xf borderId="46" fillId="0" fontId="15" numFmtId="1" xfId="0" applyAlignment="1" applyBorder="1" applyFont="1" applyNumberFormat="1">
      <alignment horizontal="center"/>
    </xf>
    <xf borderId="42" fillId="0" fontId="15" numFmtId="9" xfId="0" applyAlignment="1" applyBorder="1" applyFont="1" applyNumberFormat="1">
      <alignment horizontal="center"/>
    </xf>
    <xf borderId="47" fillId="0" fontId="15" numFmtId="0" xfId="0" applyAlignment="1" applyBorder="1" applyFont="1">
      <alignment horizontal="center"/>
    </xf>
    <xf borderId="48" fillId="0" fontId="15" numFmtId="0" xfId="0" applyAlignment="1" applyBorder="1" applyFont="1">
      <alignment horizontal="center"/>
    </xf>
    <xf borderId="0" fillId="0" fontId="15" numFmtId="0" xfId="0" applyAlignment="1" applyFont="1">
      <alignment horizontal="center"/>
    </xf>
  </cellXfs>
  <cellStyles count="1">
    <cellStyle xfId="0" name="Normal" builtinId="0"/>
  </cellStyles>
  <dxfs count="4">
    <dxf>
      <font/>
      <fill>
        <patternFill patternType="none"/>
      </fill>
      <border/>
    </dxf>
    <dxf>
      <font/>
      <fill>
        <patternFill patternType="solid">
          <fgColor theme="0"/>
          <bgColor theme="0"/>
        </patternFill>
      </fill>
      <border/>
    </dxf>
    <dxf>
      <font/>
      <fill>
        <patternFill patternType="solid">
          <fgColor rgb="FFD8D8D8"/>
          <bgColor rgb="FFD8D8D8"/>
        </patternFill>
      </fill>
      <border/>
    </dxf>
    <dxf>
      <font/>
      <fill>
        <patternFill patternType="solid">
          <fgColor theme="1"/>
          <bgColor theme="1"/>
        </patternFill>
      </fill>
      <border/>
    </dxf>
  </dxfs>
  <tableStyles count="5">
    <tableStyle count="3" pivot="0" name="Outcomes-style">
      <tableStyleElement dxfId="1" type="headerRow"/>
      <tableStyleElement dxfId="2" type="firstRowStripe"/>
      <tableStyleElement dxfId="1" type="secondRowStripe"/>
    </tableStyle>
    <tableStyle count="3" pivot="0" name="Outcomes-style 2">
      <tableStyleElement dxfId="3" type="headerRow"/>
      <tableStyleElement dxfId="1" type="firstRowStripe"/>
      <tableStyleElement dxfId="1" type="secondRowStripe"/>
    </tableStyle>
    <tableStyle count="3" pivot="0" name="Outcomes-style 3">
      <tableStyleElement dxfId="3" type="headerRow"/>
      <tableStyleElement dxfId="1" type="firstRowStripe"/>
      <tableStyleElement dxfId="1" type="secondRowStripe"/>
    </tableStyle>
    <tableStyle count="3" pivot="0" name="Outcomes-style 4">
      <tableStyleElement dxfId="3" type="headerRow"/>
      <tableStyleElement dxfId="1" type="firstRowStripe"/>
      <tableStyleElement dxfId="1" type="secondRowStripe"/>
    </tableStyle>
    <tableStyle count="3" pivot="0" name="Outcomes-style 5">
      <tableStyleElement dxfId="3" type="headerRow"/>
      <tableStyleElement dxfId="1" type="firstRowStripe"/>
      <tableStyleElement dxfId="1"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20</xdr:col>
      <xdr:colOff>76200</xdr:colOff>
      <xdr:row>6</xdr:row>
      <xdr:rowOff>342900</xdr:rowOff>
    </xdr:from>
    <xdr:ext cx="7858125" cy="514350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447675</xdr:colOff>
      <xdr:row>11</xdr:row>
      <xdr:rowOff>38100</xdr:rowOff>
    </xdr:from>
    <xdr:ext cx="12992100" cy="56673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20</xdr:col>
      <xdr:colOff>28575</xdr:colOff>
      <xdr:row>4</xdr:row>
      <xdr:rowOff>609600</xdr:rowOff>
    </xdr:from>
    <xdr:ext cx="7553325" cy="1866900"/>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A5" displayName="Table_1" name="Table_1" id="1">
  <tableColumns count="1">
    <tableColumn name="Diagnostic Medical Sonography _x000a_Program Effectiveness" id="1"/>
  </tableColumns>
  <tableStyleInfo name="Outcomes-style" showColumnStripes="0" showFirstColumn="1" showLastColumn="1" showRowStripes="1"/>
</table>
</file>

<file path=xl/tables/table2.xml><?xml version="1.0" encoding="utf-8"?>
<table xmlns="http://schemas.openxmlformats.org/spreadsheetml/2006/main" ref="A9:L11" displayName="Table_2" name="Table_2" id="2">
  <tableColumns count="12">
    <tableColumn name="Cohort Number" id="1"/>
    <tableColumn name="Track Name (if applicable)" id="2"/>
    <tableColumn name="2024_x000a_# Graduates" id="3"/>
    <tableColumn name="2024_x000a_# Enrolled" id="4"/>
    <tableColumn name="2024_x000a_% Retention" id="5"/>
    <tableColumn name="2023_x000a_# Graduates" id="6"/>
    <tableColumn name="2023_x000a_# Enrolled" id="7"/>
    <tableColumn name="2023_x000a_% Retention" id="8"/>
    <tableColumn name="2022_x000a_# Graduates" id="9"/>
    <tableColumn name="2022_x000a_# Enrolled" id="10"/>
    <tableColumn name="2022_x000a_% Retention" id="11"/>
    <tableColumn name="3-Year Average_x000a_Student Retention" id="12"/>
  </tableColumns>
  <tableStyleInfo name="Outcomes-style 2" showColumnStripes="0" showFirstColumn="1" showLastColumn="1" showRowStripes="1"/>
</table>
</file>

<file path=xl/tables/table3.xml><?xml version="1.0" encoding="utf-8"?>
<table xmlns="http://schemas.openxmlformats.org/spreadsheetml/2006/main" ref="A15:L17" displayName="Table_3" name="Table_3" id="3">
  <tableColumns count="12">
    <tableColumn name="_x000a_Cohort Number" id="1"/>
    <tableColumn name="Track Name (if applicable)" id="2"/>
    <tableColumn name="2024_x000a_# Employed " id="3"/>
    <tableColumn name="2024_x000a_# Graduates" id="4"/>
    <tableColumn name="2024_x000a_% Job Placement" id="5"/>
    <tableColumn name="2023_x000a_# Employed" id="6"/>
    <tableColumn name="2023_x000a_# Graduates" id="7"/>
    <tableColumn name="2023_x000a_% Job Placement" id="8"/>
    <tableColumn name="2022_x000a_# Employed " id="9"/>
    <tableColumn name="2022_x000a_# Graduates" id="10"/>
    <tableColumn name="2022_x000a_% Job Placement" id="11"/>
    <tableColumn name="3-Year Average_x000a_% Job Placement" id="12"/>
  </tableColumns>
  <tableStyleInfo name="Outcomes-style 3" showColumnStripes="0" showFirstColumn="1" showLastColumn="1" showRowStripes="1"/>
</table>
</file>

<file path=xl/tables/table4.xml><?xml version="1.0" encoding="utf-8"?>
<table xmlns="http://schemas.openxmlformats.org/spreadsheetml/2006/main" ref="A23:M26" displayName="Table_4" name="Table_4" id="4">
  <tableColumns count="13">
    <tableColumn name="Cohort Number(s)_x000a_(programs w/multiple cohorts of the same concentration must indicate all cohort #s on one row)" id="1"/>
    <tableColumn name="Concentration" id="2"/>
    <tableColumn name="2024_x000a_# Test Takers" id="3"/>
    <tableColumn name="2024_x000a_# Graduates" id="4"/>
    <tableColumn name="2024_x000a_% Test Takers" id="5"/>
    <tableColumn name="2023_x000a_# Test Takers" id="6"/>
    <tableColumn name="2023_x000a_# Graduates" id="7"/>
    <tableColumn name="2023_x000a_% Test Takers" id="8"/>
    <tableColumn name="2022_x000a_# Test Takers" id="9"/>
    <tableColumn name="2022_x000a_# Graduates" id="10"/>
    <tableColumn name="2022_x000a_% Test Takers" id="11"/>
    <tableColumn name="3-Year Graduates Total" id="12"/>
    <tableColumn name="% Test Takers_x000a_3-Year Trend" id="13"/>
  </tableColumns>
  <tableStyleInfo name="Outcomes-style 4" showColumnStripes="0" showFirstColumn="1" showLastColumn="1" showRowStripes="1"/>
</table>
</file>

<file path=xl/tables/table5.xml><?xml version="1.0" encoding="utf-8"?>
<table xmlns="http://schemas.openxmlformats.org/spreadsheetml/2006/main" ref="A30:L33" displayName="Table_5" name="Table_5" id="5">
  <tableColumns count="12">
    <tableColumn name="Cohort Number" id="1"/>
    <tableColumn name="Concentration &amp; Credentialing Exam(s)" id="2"/>
    <tableColumn name="2024_x000a_# Earners" id="3"/>
    <tableColumn name="2024_x000a_# Test Takers" id="4"/>
    <tableColumn name="2024_x000a_% Success" id="5"/>
    <tableColumn name="2023_x000a_# Earners" id="6"/>
    <tableColumn name="2023_x000a_# Test Takers" id="7"/>
    <tableColumn name="2023_x000a_% Success" id="8"/>
    <tableColumn name="2022_x000a_# Earners" id="9"/>
    <tableColumn name="2022_x000a_# Test Takers" id="10"/>
    <tableColumn name="2022_x000a_% Success" id="11"/>
    <tableColumn name="3-Year Average _x000a_% Credential Success" id="12"/>
  </tableColumns>
  <tableStyleInfo name="Outcomes-style 5"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11" Type="http://schemas.openxmlformats.org/officeDocument/2006/relationships/table" Target="../tables/table5.xml"/><Relationship Id="rId10" Type="http://schemas.openxmlformats.org/officeDocument/2006/relationships/table" Target="../tables/table4.xml"/><Relationship Id="rId9" Type="http://schemas.openxmlformats.org/officeDocument/2006/relationships/table" Target="../tables/table3.xml"/><Relationship Id="rId7" Type="http://schemas.openxmlformats.org/officeDocument/2006/relationships/table" Target="../tables/table1.xml"/><Relationship Id="rId8"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88"/>
    <col customWidth="1" min="2" max="2" width="4.0"/>
    <col customWidth="1" min="3" max="20" width="9.38"/>
    <col customWidth="1" min="21" max="32" width="8.88"/>
  </cols>
  <sheetData>
    <row r="1" ht="9.0" customHeight="1">
      <c r="A1" s="1"/>
      <c r="B1" s="1"/>
      <c r="C1" s="1"/>
      <c r="D1" s="1"/>
      <c r="E1" s="1"/>
      <c r="F1" s="1"/>
      <c r="G1" s="1"/>
      <c r="H1" s="1"/>
      <c r="I1" s="1"/>
      <c r="J1" s="1"/>
      <c r="K1" s="1"/>
      <c r="L1" s="1"/>
      <c r="M1" s="1"/>
      <c r="N1" s="1"/>
      <c r="O1" s="1"/>
      <c r="P1" s="1"/>
      <c r="Q1" s="1"/>
      <c r="R1" s="1"/>
      <c r="S1" s="1"/>
      <c r="T1" s="1"/>
      <c r="U1" s="2"/>
      <c r="V1" s="2"/>
      <c r="W1" s="2"/>
      <c r="X1" s="2"/>
      <c r="Y1" s="2"/>
      <c r="Z1" s="2"/>
      <c r="AA1" s="2"/>
      <c r="AB1" s="2"/>
      <c r="AC1" s="2"/>
      <c r="AD1" s="2"/>
      <c r="AE1" s="2"/>
      <c r="AF1" s="2"/>
    </row>
    <row r="2" ht="51.0" customHeight="1">
      <c r="A2" s="3" t="s">
        <v>0</v>
      </c>
      <c r="B2" s="4"/>
      <c r="C2" s="4"/>
      <c r="D2" s="4"/>
      <c r="E2" s="4"/>
      <c r="F2" s="4"/>
      <c r="G2" s="4"/>
      <c r="H2" s="4"/>
      <c r="I2" s="4"/>
      <c r="J2" s="4"/>
      <c r="K2" s="4"/>
      <c r="L2" s="4"/>
      <c r="M2" s="4"/>
      <c r="N2" s="4"/>
      <c r="O2" s="4"/>
      <c r="P2" s="4"/>
      <c r="Q2" s="4"/>
      <c r="R2" s="4"/>
      <c r="S2" s="4"/>
      <c r="T2" s="4"/>
      <c r="U2" s="4"/>
      <c r="V2" s="4"/>
      <c r="W2" s="5"/>
      <c r="X2" s="6"/>
      <c r="Y2" s="6"/>
      <c r="Z2" s="6"/>
      <c r="AA2" s="6"/>
      <c r="AB2" s="7"/>
      <c r="AC2" s="8"/>
      <c r="AD2" s="8"/>
      <c r="AE2" s="8"/>
      <c r="AF2" s="8"/>
    </row>
    <row r="3" ht="10.5" customHeight="1">
      <c r="A3" s="9"/>
      <c r="B3" s="10"/>
      <c r="C3" s="10"/>
      <c r="D3" s="10"/>
      <c r="E3" s="10"/>
      <c r="F3" s="10"/>
      <c r="G3" s="10"/>
      <c r="H3" s="10"/>
      <c r="I3" s="10"/>
      <c r="J3" s="10"/>
      <c r="K3" s="10"/>
      <c r="L3" s="10"/>
      <c r="M3" s="10"/>
      <c r="N3" s="10"/>
      <c r="O3" s="10"/>
      <c r="P3" s="10"/>
      <c r="Q3" s="10"/>
      <c r="R3" s="10"/>
      <c r="S3" s="10"/>
      <c r="T3" s="10"/>
      <c r="U3" s="8"/>
      <c r="V3" s="8"/>
      <c r="W3" s="8"/>
      <c r="X3" s="8"/>
      <c r="Y3" s="8"/>
      <c r="Z3" s="8"/>
      <c r="AA3" s="8"/>
      <c r="AB3" s="8"/>
      <c r="AC3" s="8"/>
      <c r="AD3" s="8"/>
      <c r="AE3" s="8"/>
      <c r="AF3" s="8"/>
    </row>
    <row r="4" ht="15.75" customHeight="1">
      <c r="A4" s="11"/>
      <c r="B4" s="12" t="s">
        <v>1</v>
      </c>
      <c r="C4" s="13"/>
      <c r="D4" s="13"/>
      <c r="E4" s="13"/>
      <c r="F4" s="13"/>
      <c r="G4" s="13"/>
      <c r="H4" s="13"/>
      <c r="I4" s="13"/>
      <c r="J4" s="13"/>
      <c r="K4" s="13"/>
      <c r="L4" s="13"/>
      <c r="M4" s="13"/>
      <c r="N4" s="13"/>
      <c r="O4" s="13"/>
      <c r="P4" s="13"/>
      <c r="Q4" s="13"/>
      <c r="R4" s="13"/>
      <c r="S4" s="13"/>
      <c r="T4" s="14"/>
      <c r="U4" s="15"/>
      <c r="V4" s="11"/>
      <c r="W4" s="11"/>
      <c r="X4" s="11"/>
      <c r="Y4" s="11"/>
      <c r="Z4" s="11"/>
      <c r="AA4" s="11"/>
      <c r="AB4" s="11"/>
      <c r="AC4" s="11"/>
      <c r="AD4" s="11"/>
      <c r="AE4" s="11"/>
      <c r="AF4" s="11"/>
    </row>
    <row r="5" ht="78.0" customHeight="1">
      <c r="A5" s="16"/>
      <c r="B5" s="17" t="s">
        <v>2</v>
      </c>
      <c r="C5" s="18" t="s">
        <v>3</v>
      </c>
      <c r="D5" s="19"/>
      <c r="E5" s="19"/>
      <c r="F5" s="19"/>
      <c r="G5" s="19"/>
      <c r="H5" s="19"/>
      <c r="I5" s="19"/>
      <c r="J5" s="19"/>
      <c r="K5" s="19"/>
      <c r="L5" s="19"/>
      <c r="M5" s="19"/>
      <c r="N5" s="19"/>
      <c r="O5" s="19"/>
      <c r="P5" s="19"/>
      <c r="Q5" s="19"/>
      <c r="R5" s="19"/>
      <c r="S5" s="19"/>
      <c r="T5" s="20"/>
      <c r="U5" s="21"/>
      <c r="V5" s="16"/>
      <c r="W5" s="16"/>
      <c r="X5" s="16"/>
      <c r="Y5" s="16"/>
      <c r="Z5" s="16"/>
      <c r="AA5" s="16"/>
      <c r="AB5" s="16"/>
      <c r="AC5" s="16"/>
      <c r="AD5" s="16"/>
      <c r="AE5" s="16"/>
      <c r="AF5" s="16"/>
    </row>
    <row r="6" ht="114.0" customHeight="1">
      <c r="A6" s="22" t="s">
        <v>4</v>
      </c>
      <c r="B6" s="23" t="s">
        <v>5</v>
      </c>
      <c r="C6" s="24" t="s">
        <v>6</v>
      </c>
      <c r="D6" s="25"/>
      <c r="E6" s="25"/>
      <c r="F6" s="25"/>
      <c r="G6" s="25"/>
      <c r="H6" s="25"/>
      <c r="I6" s="25"/>
      <c r="J6" s="25"/>
      <c r="K6" s="25"/>
      <c r="L6" s="25"/>
      <c r="M6" s="25"/>
      <c r="N6" s="25"/>
      <c r="O6" s="25"/>
      <c r="P6" s="25"/>
      <c r="Q6" s="25"/>
      <c r="R6" s="25"/>
      <c r="S6" s="25"/>
      <c r="T6" s="26"/>
      <c r="U6" s="16"/>
      <c r="V6" s="16"/>
      <c r="W6" s="16"/>
      <c r="X6" s="16"/>
      <c r="Y6" s="16"/>
      <c r="Z6" s="16"/>
      <c r="AA6" s="16"/>
      <c r="AB6" s="16"/>
      <c r="AC6" s="16"/>
      <c r="AD6" s="16"/>
      <c r="AE6" s="16"/>
      <c r="AF6" s="16"/>
    </row>
    <row r="7" ht="34.5" customHeight="1">
      <c r="A7" s="16"/>
      <c r="B7" s="27" t="s">
        <v>7</v>
      </c>
      <c r="C7" s="28" t="s">
        <v>8</v>
      </c>
      <c r="D7" s="25"/>
      <c r="E7" s="25"/>
      <c r="F7" s="25"/>
      <c r="G7" s="25"/>
      <c r="H7" s="25"/>
      <c r="I7" s="25"/>
      <c r="J7" s="25"/>
      <c r="K7" s="25"/>
      <c r="L7" s="25"/>
      <c r="M7" s="25"/>
      <c r="N7" s="25"/>
      <c r="O7" s="25"/>
      <c r="P7" s="25"/>
      <c r="Q7" s="25"/>
      <c r="R7" s="25"/>
      <c r="S7" s="25"/>
      <c r="T7" s="26"/>
      <c r="U7" s="16"/>
      <c r="V7" s="16"/>
      <c r="W7" s="16"/>
      <c r="X7" s="16"/>
      <c r="Y7" s="16"/>
      <c r="Z7" s="16"/>
      <c r="AA7" s="16"/>
      <c r="AB7" s="16"/>
      <c r="AC7" s="16"/>
      <c r="AD7" s="16"/>
      <c r="AE7" s="16"/>
      <c r="AF7" s="16"/>
    </row>
    <row r="8" ht="34.5" customHeight="1">
      <c r="A8" s="16"/>
      <c r="B8" s="29" t="s">
        <v>9</v>
      </c>
      <c r="C8" s="30" t="s">
        <v>10</v>
      </c>
      <c r="D8" s="25"/>
      <c r="E8" s="25"/>
      <c r="F8" s="25"/>
      <c r="G8" s="25"/>
      <c r="H8" s="25"/>
      <c r="I8" s="25"/>
      <c r="J8" s="25"/>
      <c r="K8" s="25"/>
      <c r="L8" s="25"/>
      <c r="M8" s="25"/>
      <c r="N8" s="25"/>
      <c r="O8" s="25"/>
      <c r="P8" s="25"/>
      <c r="Q8" s="25"/>
      <c r="R8" s="25"/>
      <c r="S8" s="25"/>
      <c r="T8" s="26"/>
      <c r="U8" s="16"/>
      <c r="V8" s="16"/>
      <c r="W8" s="16"/>
      <c r="X8" s="16"/>
      <c r="Y8" s="16"/>
      <c r="Z8" s="16"/>
      <c r="AA8" s="16"/>
      <c r="AB8" s="16"/>
      <c r="AC8" s="16"/>
      <c r="AD8" s="16"/>
      <c r="AE8" s="16"/>
      <c r="AF8" s="16"/>
    </row>
    <row r="9" ht="40.5" customHeight="1">
      <c r="A9" s="16"/>
      <c r="B9" s="31" t="s">
        <v>11</v>
      </c>
      <c r="C9" s="32" t="s">
        <v>12</v>
      </c>
      <c r="D9" s="33"/>
      <c r="E9" s="33"/>
      <c r="F9" s="33"/>
      <c r="G9" s="33"/>
      <c r="H9" s="33"/>
      <c r="I9" s="33"/>
      <c r="J9" s="33"/>
      <c r="K9" s="33"/>
      <c r="L9" s="33"/>
      <c r="M9" s="33"/>
      <c r="N9" s="33"/>
      <c r="O9" s="33"/>
      <c r="P9" s="33"/>
      <c r="Q9" s="33"/>
      <c r="R9" s="33"/>
      <c r="S9" s="33"/>
      <c r="T9" s="34"/>
      <c r="U9" s="16"/>
      <c r="V9" s="16"/>
      <c r="W9" s="16"/>
      <c r="X9" s="16"/>
      <c r="Y9" s="16"/>
      <c r="Z9" s="16"/>
      <c r="AA9" s="16"/>
      <c r="AB9" s="16"/>
      <c r="AC9" s="16"/>
      <c r="AD9" s="16"/>
      <c r="AE9" s="16"/>
      <c r="AF9" s="16"/>
    </row>
    <row r="10" ht="7.5" customHeight="1">
      <c r="A10" s="16"/>
      <c r="B10" s="35"/>
      <c r="C10" s="36"/>
      <c r="D10" s="36"/>
      <c r="E10" s="36"/>
      <c r="F10" s="36"/>
      <c r="G10" s="36"/>
      <c r="H10" s="36"/>
      <c r="I10" s="36"/>
      <c r="J10" s="36"/>
      <c r="K10" s="36"/>
      <c r="L10" s="36"/>
      <c r="M10" s="36"/>
      <c r="N10" s="36"/>
      <c r="O10" s="36"/>
      <c r="P10" s="36"/>
      <c r="Q10" s="36"/>
      <c r="R10" s="36"/>
      <c r="S10" s="36"/>
      <c r="T10" s="36"/>
      <c r="U10" s="16"/>
      <c r="V10" s="16"/>
      <c r="W10" s="16"/>
      <c r="X10" s="16"/>
      <c r="Y10" s="16"/>
      <c r="Z10" s="16"/>
      <c r="AA10" s="16"/>
      <c r="AB10" s="16"/>
      <c r="AC10" s="16"/>
      <c r="AD10" s="16"/>
      <c r="AE10" s="16"/>
      <c r="AF10" s="16"/>
    </row>
    <row r="11" ht="171.75" customHeight="1">
      <c r="A11" s="2"/>
      <c r="B11" s="37" t="s">
        <v>13</v>
      </c>
      <c r="C11" s="38"/>
      <c r="D11" s="38"/>
      <c r="E11" s="38"/>
      <c r="F11" s="38"/>
      <c r="G11" s="38"/>
      <c r="H11" s="38"/>
      <c r="I11" s="38"/>
      <c r="J11" s="38"/>
      <c r="K11" s="38"/>
      <c r="L11" s="38"/>
      <c r="M11" s="38"/>
      <c r="N11" s="38"/>
      <c r="O11" s="38"/>
      <c r="P11" s="38"/>
      <c r="Q11" s="38"/>
      <c r="R11" s="38"/>
      <c r="S11" s="38"/>
      <c r="T11" s="39"/>
      <c r="U11" s="40"/>
      <c r="V11" s="2"/>
      <c r="W11" s="2"/>
      <c r="X11" s="2"/>
      <c r="Y11" s="2"/>
      <c r="Z11" s="2"/>
      <c r="AA11" s="2"/>
      <c r="AB11" s="2"/>
      <c r="AC11" s="2"/>
      <c r="AD11" s="2"/>
      <c r="AE11" s="2"/>
      <c r="AF11" s="2"/>
    </row>
    <row r="12" ht="15.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row>
    <row r="13" ht="15.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ht="15.7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row>
    <row r="15" ht="15.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ht="15.7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row>
    <row r="17" ht="15.7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row>
    <row r="18" ht="15.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ht="15.7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row>
  </sheetData>
  <mergeCells count="7">
    <mergeCell ref="A2:W2"/>
    <mergeCell ref="C5:T5"/>
    <mergeCell ref="C6:T6"/>
    <mergeCell ref="C7:T7"/>
    <mergeCell ref="C8:T8"/>
    <mergeCell ref="C9:T9"/>
    <mergeCell ref="B11:T11"/>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3.13"/>
    <col customWidth="1" min="2" max="2" width="37.13"/>
    <col customWidth="1" min="3" max="4" width="12.88"/>
    <col customWidth="1" min="5" max="5" width="15.88"/>
    <col customWidth="1" min="6" max="7" width="12.88"/>
    <col customWidth="1" min="8" max="8" width="15.88"/>
    <col customWidth="1" min="9" max="10" width="12.88"/>
    <col customWidth="1" min="11" max="11" width="15.88"/>
    <col customWidth="1" min="12" max="12" width="14.88"/>
    <col customWidth="1" min="13" max="13" width="12.13"/>
    <col customWidth="1" min="14" max="26" width="8.63"/>
  </cols>
  <sheetData>
    <row r="1" ht="14.25" customHeight="1">
      <c r="A1" s="41" t="s">
        <v>14</v>
      </c>
    </row>
    <row r="2" ht="14.25" customHeight="1">
      <c r="A2" s="42" t="s">
        <v>15</v>
      </c>
    </row>
    <row r="3" ht="14.25" customHeight="1">
      <c r="A3" s="43" t="s">
        <v>16</v>
      </c>
    </row>
    <row r="4" ht="14.25" customHeight="1">
      <c r="A4" s="44" t="s">
        <v>17</v>
      </c>
    </row>
    <row r="5" ht="54.0" customHeight="1">
      <c r="A5" s="45" t="s">
        <v>18</v>
      </c>
    </row>
    <row r="6" ht="14.25" customHeight="1">
      <c r="A6" s="46"/>
      <c r="B6" s="47"/>
      <c r="C6" s="47"/>
      <c r="D6" s="47"/>
      <c r="E6" s="47"/>
      <c r="F6" s="47"/>
      <c r="G6" s="47"/>
      <c r="H6" s="47"/>
      <c r="I6" s="47"/>
      <c r="J6" s="47"/>
      <c r="K6" s="47"/>
      <c r="L6" s="47"/>
    </row>
    <row r="7" ht="14.25" customHeight="1">
      <c r="A7" s="48" t="s">
        <v>19</v>
      </c>
      <c r="B7" s="48"/>
      <c r="C7" s="48"/>
      <c r="D7" s="48"/>
      <c r="E7" s="48"/>
      <c r="F7" s="48"/>
      <c r="G7" s="48"/>
      <c r="H7" s="48"/>
      <c r="I7" s="48"/>
      <c r="J7" s="48"/>
      <c r="K7" s="48"/>
      <c r="L7" s="48"/>
    </row>
    <row r="8" ht="14.25" customHeight="1">
      <c r="A8" s="48" t="s">
        <v>20</v>
      </c>
      <c r="B8" s="48"/>
      <c r="C8" s="48"/>
      <c r="D8" s="48"/>
      <c r="E8" s="48"/>
      <c r="F8" s="48"/>
      <c r="G8" s="48"/>
      <c r="H8" s="48"/>
      <c r="I8" s="48"/>
      <c r="J8" s="48"/>
      <c r="K8" s="48"/>
      <c r="L8" s="48"/>
    </row>
    <row r="9" ht="14.25" customHeight="1">
      <c r="A9" s="49" t="s">
        <v>21</v>
      </c>
      <c r="B9" s="50" t="s">
        <v>22</v>
      </c>
      <c r="C9" s="51" t="s">
        <v>23</v>
      </c>
      <c r="D9" s="51" t="s">
        <v>24</v>
      </c>
      <c r="E9" s="51" t="s">
        <v>25</v>
      </c>
      <c r="F9" s="52" t="s">
        <v>26</v>
      </c>
      <c r="G9" s="52" t="s">
        <v>27</v>
      </c>
      <c r="H9" s="52" t="s">
        <v>28</v>
      </c>
      <c r="I9" s="51" t="s">
        <v>29</v>
      </c>
      <c r="J9" s="51" t="s">
        <v>30</v>
      </c>
      <c r="K9" s="51" t="s">
        <v>31</v>
      </c>
      <c r="L9" s="52" t="s">
        <v>32</v>
      </c>
    </row>
    <row r="10" ht="14.25" customHeight="1">
      <c r="A10" s="53">
        <v>1.0</v>
      </c>
      <c r="B10" s="54" t="s">
        <v>33</v>
      </c>
      <c r="C10" s="55">
        <v>8.0</v>
      </c>
      <c r="D10" s="55">
        <v>14.0</v>
      </c>
      <c r="E10" s="56">
        <f t="shared" ref="E10:E11" si="1">IFERROR(C10/D10, "*")</f>
        <v>0.5714285714</v>
      </c>
      <c r="F10" s="55">
        <v>15.0</v>
      </c>
      <c r="G10" s="55">
        <v>20.0</v>
      </c>
      <c r="H10" s="56">
        <f t="shared" ref="H10:H11" si="2">IFERROR(F10/G10, "*")</f>
        <v>0.75</v>
      </c>
      <c r="I10" s="55">
        <v>10.0</v>
      </c>
      <c r="J10" s="55">
        <v>16.0</v>
      </c>
      <c r="K10" s="56">
        <f t="shared" ref="K10:K11" si="3">IFERROR(I10/J10, "*")</f>
        <v>0.625</v>
      </c>
      <c r="L10" s="57">
        <f t="shared" ref="L10:L11" si="4">IF(OR(E10="*", H10="*", K10="*"), "N/A", AVERAGE(E10,H10,K10))</f>
        <v>0.6488095238</v>
      </c>
    </row>
    <row r="11" ht="14.25" customHeight="1">
      <c r="A11" s="58">
        <v>2.0</v>
      </c>
      <c r="B11" s="59" t="s">
        <v>34</v>
      </c>
      <c r="C11" s="60">
        <v>14.0</v>
      </c>
      <c r="D11" s="60">
        <v>16.0</v>
      </c>
      <c r="E11" s="61">
        <f t="shared" si="1"/>
        <v>0.875</v>
      </c>
      <c r="F11" s="60">
        <v>10.0</v>
      </c>
      <c r="G11" s="60">
        <v>16.0</v>
      </c>
      <c r="H11" s="61">
        <f t="shared" si="2"/>
        <v>0.625</v>
      </c>
      <c r="I11" s="60">
        <v>12.0</v>
      </c>
      <c r="J11" s="60">
        <v>20.0</v>
      </c>
      <c r="K11" s="61">
        <f t="shared" si="3"/>
        <v>0.6</v>
      </c>
      <c r="L11" s="62">
        <f t="shared" si="4"/>
        <v>0.7</v>
      </c>
    </row>
    <row r="12" ht="14.25" customHeight="1">
      <c r="A12" s="63"/>
      <c r="B12" s="63"/>
      <c r="C12" s="63"/>
      <c r="D12" s="63"/>
      <c r="E12" s="63"/>
      <c r="F12" s="63"/>
      <c r="G12" s="63"/>
      <c r="H12" s="63"/>
      <c r="I12" s="63"/>
      <c r="J12" s="63"/>
      <c r="K12" s="63"/>
      <c r="L12" s="63"/>
    </row>
    <row r="13" ht="14.25" customHeight="1">
      <c r="A13" s="48" t="s">
        <v>35</v>
      </c>
      <c r="B13" s="63"/>
      <c r="C13" s="63"/>
      <c r="D13" s="63"/>
      <c r="E13" s="63"/>
      <c r="F13" s="63"/>
      <c r="G13" s="63"/>
      <c r="H13" s="63"/>
      <c r="I13" s="63"/>
      <c r="J13" s="63"/>
      <c r="K13" s="63"/>
      <c r="L13" s="63"/>
    </row>
    <row r="14" ht="14.25" customHeight="1">
      <c r="A14" s="48" t="s">
        <v>36</v>
      </c>
      <c r="B14" s="63"/>
      <c r="C14" s="63"/>
      <c r="D14" s="63"/>
      <c r="E14" s="63"/>
      <c r="F14" s="63"/>
      <c r="G14" s="63"/>
      <c r="H14" s="63"/>
      <c r="I14" s="63"/>
      <c r="J14" s="63"/>
      <c r="K14" s="63"/>
      <c r="L14" s="63"/>
    </row>
    <row r="15" ht="14.25" customHeight="1">
      <c r="A15" s="64" t="s">
        <v>37</v>
      </c>
      <c r="B15" s="50" t="s">
        <v>38</v>
      </c>
      <c r="C15" s="51" t="s">
        <v>39</v>
      </c>
      <c r="D15" s="51" t="s">
        <v>23</v>
      </c>
      <c r="E15" s="65" t="s">
        <v>40</v>
      </c>
      <c r="F15" s="66" t="s">
        <v>41</v>
      </c>
      <c r="G15" s="52" t="s">
        <v>26</v>
      </c>
      <c r="H15" s="67" t="s">
        <v>42</v>
      </c>
      <c r="I15" s="68" t="s">
        <v>43</v>
      </c>
      <c r="J15" s="51" t="s">
        <v>29</v>
      </c>
      <c r="K15" s="65" t="s">
        <v>44</v>
      </c>
      <c r="L15" s="67" t="s">
        <v>45</v>
      </c>
    </row>
    <row r="16" ht="14.25" customHeight="1">
      <c r="A16" s="69">
        <v>1.0</v>
      </c>
      <c r="B16" s="54" t="s">
        <v>33</v>
      </c>
      <c r="C16" s="70">
        <v>8.0</v>
      </c>
      <c r="D16" s="70">
        <v>8.0</v>
      </c>
      <c r="E16" s="71">
        <f t="shared" ref="E16:E17" si="5">IFERROR(C16/D16, "*")</f>
        <v>1</v>
      </c>
      <c r="F16" s="70">
        <v>15.0</v>
      </c>
      <c r="G16" s="70">
        <v>15.0</v>
      </c>
      <c r="H16" s="71">
        <f t="shared" ref="H16:H17" si="6">IFERROR(F16/G16, "*")</f>
        <v>1</v>
      </c>
      <c r="I16" s="70">
        <v>10.0</v>
      </c>
      <c r="J16" s="70">
        <v>10.0</v>
      </c>
      <c r="K16" s="71">
        <f t="shared" ref="K16:K17" si="7">IFERROR(I16/J16, "*")</f>
        <v>1</v>
      </c>
      <c r="L16" s="72">
        <f t="shared" ref="L16:L17" si="8">IF(OR(E16="*", H16="*", K16="*"), "N/A", AVERAGE(E16,H16,K16))</f>
        <v>1</v>
      </c>
    </row>
    <row r="17" ht="14.25" customHeight="1">
      <c r="A17" s="73">
        <v>2.0</v>
      </c>
      <c r="B17" s="59" t="s">
        <v>34</v>
      </c>
      <c r="C17" s="74">
        <v>14.0</v>
      </c>
      <c r="D17" s="74">
        <v>14.0</v>
      </c>
      <c r="E17" s="71">
        <f t="shared" si="5"/>
        <v>1</v>
      </c>
      <c r="F17" s="74">
        <v>10.0</v>
      </c>
      <c r="G17" s="74">
        <v>10.0</v>
      </c>
      <c r="H17" s="71">
        <f t="shared" si="6"/>
        <v>1</v>
      </c>
      <c r="I17" s="74">
        <v>12.0</v>
      </c>
      <c r="J17" s="74">
        <v>12.0</v>
      </c>
      <c r="K17" s="71">
        <f t="shared" si="7"/>
        <v>1</v>
      </c>
      <c r="L17" s="75">
        <f t="shared" si="8"/>
        <v>1</v>
      </c>
    </row>
    <row r="18" ht="14.25" customHeight="1">
      <c r="A18" s="63"/>
      <c r="B18" s="63"/>
      <c r="C18" s="63"/>
      <c r="D18" s="63"/>
      <c r="E18" s="63"/>
      <c r="F18" s="63"/>
      <c r="G18" s="63"/>
      <c r="H18" s="63"/>
      <c r="I18" s="63"/>
      <c r="J18" s="63"/>
      <c r="K18" s="63"/>
      <c r="L18" s="63"/>
    </row>
    <row r="19" ht="14.25" customHeight="1">
      <c r="A19" s="76" t="s">
        <v>46</v>
      </c>
      <c r="B19" s="63"/>
      <c r="C19" s="63"/>
      <c r="D19" s="63"/>
      <c r="E19" s="63"/>
      <c r="F19" s="63"/>
      <c r="G19" s="63"/>
      <c r="H19" s="63"/>
      <c r="I19" s="63"/>
      <c r="J19" s="63"/>
      <c r="K19" s="63"/>
      <c r="L19" s="63"/>
    </row>
    <row r="20" ht="14.25" customHeight="1">
      <c r="A20" s="76" t="s">
        <v>47</v>
      </c>
      <c r="B20" s="63"/>
      <c r="C20" s="63"/>
      <c r="D20" s="63"/>
      <c r="E20" s="63"/>
      <c r="F20" s="63"/>
      <c r="G20" s="63"/>
      <c r="H20" s="63"/>
      <c r="I20" s="63"/>
      <c r="J20" s="63"/>
      <c r="K20" s="63"/>
      <c r="L20" s="63"/>
    </row>
    <row r="21" ht="14.25" customHeight="1">
      <c r="A21" s="48" t="s">
        <v>48</v>
      </c>
      <c r="B21" s="48"/>
      <c r="C21" s="63"/>
      <c r="D21" s="63"/>
      <c r="E21" s="63"/>
      <c r="F21" s="63"/>
      <c r="G21" s="63"/>
      <c r="H21" s="63"/>
      <c r="I21" s="63"/>
      <c r="J21" s="63"/>
      <c r="K21" s="63"/>
      <c r="L21" s="63"/>
      <c r="M21" s="63"/>
    </row>
    <row r="22" ht="14.25" customHeight="1">
      <c r="A22" s="48" t="s">
        <v>49</v>
      </c>
      <c r="B22" s="63"/>
      <c r="C22" s="63"/>
      <c r="D22" s="63"/>
      <c r="E22" s="63"/>
      <c r="F22" s="63"/>
      <c r="G22" s="63"/>
      <c r="H22" s="63"/>
      <c r="I22" s="63"/>
      <c r="J22" s="63"/>
      <c r="K22" s="63"/>
      <c r="L22" s="63"/>
    </row>
    <row r="23" ht="14.25" customHeight="1">
      <c r="A23" s="77" t="s">
        <v>50</v>
      </c>
      <c r="B23" s="50" t="s">
        <v>51</v>
      </c>
      <c r="C23" s="51" t="s">
        <v>52</v>
      </c>
      <c r="D23" s="51" t="s">
        <v>23</v>
      </c>
      <c r="E23" s="65" t="s">
        <v>53</v>
      </c>
      <c r="F23" s="66" t="s">
        <v>54</v>
      </c>
      <c r="G23" s="52" t="s">
        <v>26</v>
      </c>
      <c r="H23" s="67" t="s">
        <v>55</v>
      </c>
      <c r="I23" s="51" t="s">
        <v>56</v>
      </c>
      <c r="J23" s="51" t="s">
        <v>29</v>
      </c>
      <c r="K23" s="65" t="s">
        <v>57</v>
      </c>
      <c r="L23" s="52" t="s">
        <v>58</v>
      </c>
      <c r="M23" s="78" t="s">
        <v>59</v>
      </c>
    </row>
    <row r="24" ht="14.25" customHeight="1">
      <c r="A24" s="69">
        <v>1.0</v>
      </c>
      <c r="B24" s="54" t="s">
        <v>60</v>
      </c>
      <c r="C24" s="79">
        <v>6.0</v>
      </c>
      <c r="D24" s="80">
        <v>8.0</v>
      </c>
      <c r="E24" s="71">
        <f t="shared" ref="E24:E26" si="9">IFERROR(C24/D24, "*")</f>
        <v>0.75</v>
      </c>
      <c r="F24" s="79">
        <v>14.0</v>
      </c>
      <c r="G24" s="80">
        <v>15.0</v>
      </c>
      <c r="H24" s="71">
        <f t="shared" ref="H24:H26" si="10">IFERROR(F24/G24, "*")</f>
        <v>0.9333333333</v>
      </c>
      <c r="I24" s="79">
        <v>8.0</v>
      </c>
      <c r="J24" s="80">
        <v>10.0</v>
      </c>
      <c r="K24" s="81">
        <f t="shared" ref="K24:K26" si="11">IFERROR(I24/J24, "*")</f>
        <v>0.8</v>
      </c>
      <c r="L24" s="82">
        <f t="shared" ref="L24:L26" si="12">IF(OR(D24="*",G24="*", J24="*",D24="",G24="", J24=""), "N/A", SUM(D24,G24,J24))</f>
        <v>33</v>
      </c>
      <c r="M24" s="83">
        <f t="shared" ref="M24:M26" si="13">IF(OR(E24="*",H24="*", K24="*", L24="N/A"), "N/A",(SUM(C24,F24,I24)/L24))</f>
        <v>0.8484848485</v>
      </c>
    </row>
    <row r="25" ht="14.25" customHeight="1">
      <c r="A25" s="73">
        <v>1.0</v>
      </c>
      <c r="B25" s="59" t="s">
        <v>61</v>
      </c>
      <c r="C25" s="84">
        <v>4.0</v>
      </c>
      <c r="D25" s="85">
        <v>8.0</v>
      </c>
      <c r="E25" s="71">
        <f t="shared" si="9"/>
        <v>0.5</v>
      </c>
      <c r="F25" s="84">
        <v>14.0</v>
      </c>
      <c r="G25" s="85">
        <v>15.0</v>
      </c>
      <c r="H25" s="71">
        <f t="shared" si="10"/>
        <v>0.9333333333</v>
      </c>
      <c r="I25" s="84">
        <v>10.0</v>
      </c>
      <c r="J25" s="85">
        <v>10.0</v>
      </c>
      <c r="K25" s="75">
        <f t="shared" si="11"/>
        <v>1</v>
      </c>
      <c r="L25" s="82">
        <f t="shared" si="12"/>
        <v>33</v>
      </c>
      <c r="M25" s="83">
        <f t="shared" si="13"/>
        <v>0.8484848485</v>
      </c>
    </row>
    <row r="26" ht="14.25" customHeight="1">
      <c r="A26" s="73">
        <v>2.0</v>
      </c>
      <c r="B26" s="59" t="s">
        <v>62</v>
      </c>
      <c r="C26" s="84">
        <v>14.0</v>
      </c>
      <c r="D26" s="85">
        <v>14.0</v>
      </c>
      <c r="E26" s="71">
        <f t="shared" si="9"/>
        <v>1</v>
      </c>
      <c r="F26" s="84">
        <v>10.0</v>
      </c>
      <c r="G26" s="85">
        <v>10.0</v>
      </c>
      <c r="H26" s="71">
        <f t="shared" si="10"/>
        <v>1</v>
      </c>
      <c r="I26" s="84">
        <v>12.0</v>
      </c>
      <c r="J26" s="85">
        <v>12.0</v>
      </c>
      <c r="K26" s="75">
        <f t="shared" si="11"/>
        <v>1</v>
      </c>
      <c r="L26" s="82">
        <f t="shared" si="12"/>
        <v>36</v>
      </c>
      <c r="M26" s="83">
        <f t="shared" si="13"/>
        <v>1</v>
      </c>
    </row>
    <row r="27" ht="14.25" customHeight="1">
      <c r="A27" s="63"/>
      <c r="B27" s="63"/>
      <c r="C27" s="63"/>
      <c r="D27" s="63"/>
      <c r="E27" s="63"/>
      <c r="F27" s="63"/>
      <c r="G27" s="63"/>
      <c r="H27" s="63"/>
      <c r="I27" s="63"/>
      <c r="J27" s="63"/>
      <c r="K27" s="63"/>
      <c r="L27" s="63"/>
    </row>
    <row r="28" ht="14.25" customHeight="1">
      <c r="A28" s="48" t="s">
        <v>63</v>
      </c>
      <c r="B28" s="63"/>
      <c r="C28" s="63"/>
      <c r="D28" s="63"/>
      <c r="E28" s="63"/>
      <c r="F28" s="63"/>
      <c r="G28" s="63"/>
      <c r="H28" s="63"/>
      <c r="I28" s="63"/>
      <c r="J28" s="63"/>
      <c r="K28" s="63"/>
      <c r="L28" s="63"/>
    </row>
    <row r="29" ht="14.25" customHeight="1">
      <c r="A29" s="48" t="s">
        <v>64</v>
      </c>
      <c r="B29" s="63"/>
      <c r="C29" s="63"/>
      <c r="D29" s="63"/>
      <c r="E29" s="63"/>
      <c r="F29" s="63"/>
      <c r="G29" s="63"/>
      <c r="H29" s="63"/>
      <c r="I29" s="63"/>
      <c r="J29" s="63"/>
      <c r="K29" s="63"/>
      <c r="L29" s="63"/>
    </row>
    <row r="30" ht="14.25" customHeight="1">
      <c r="A30" s="64" t="s">
        <v>21</v>
      </c>
      <c r="B30" s="50" t="s">
        <v>65</v>
      </c>
      <c r="C30" s="51" t="s">
        <v>66</v>
      </c>
      <c r="D30" s="51" t="s">
        <v>52</v>
      </c>
      <c r="E30" s="65" t="s">
        <v>67</v>
      </c>
      <c r="F30" s="66" t="s">
        <v>68</v>
      </c>
      <c r="G30" s="52" t="s">
        <v>54</v>
      </c>
      <c r="H30" s="67" t="s">
        <v>69</v>
      </c>
      <c r="I30" s="68" t="s">
        <v>70</v>
      </c>
      <c r="J30" s="51" t="s">
        <v>56</v>
      </c>
      <c r="K30" s="65" t="s">
        <v>71</v>
      </c>
      <c r="L30" s="67" t="s">
        <v>72</v>
      </c>
    </row>
    <row r="31" ht="14.25" customHeight="1">
      <c r="A31" s="69">
        <v>1.0</v>
      </c>
      <c r="B31" s="54" t="s">
        <v>73</v>
      </c>
      <c r="C31" s="70">
        <v>6.0</v>
      </c>
      <c r="D31" s="70">
        <v>6.0</v>
      </c>
      <c r="E31" s="71">
        <f t="shared" ref="E31:E33" si="14">IFERROR(C31/D31, "*")</f>
        <v>1</v>
      </c>
      <c r="F31" s="70">
        <v>14.0</v>
      </c>
      <c r="G31" s="70">
        <v>14.0</v>
      </c>
      <c r="H31" s="71">
        <f t="shared" ref="H31:H33" si="15">IFERROR(F31/G31, "*")</f>
        <v>1</v>
      </c>
      <c r="I31" s="70">
        <v>6.0</v>
      </c>
      <c r="J31" s="70">
        <v>8.0</v>
      </c>
      <c r="K31" s="71">
        <f t="shared" ref="K31:K33" si="16">IFERROR(I31/J31, "*")</f>
        <v>0.75</v>
      </c>
      <c r="L31" s="72">
        <f t="shared" ref="L31:L33" si="17">IF(OR(E31="*", H31="*", K31="*"), "N/A", AVERAGE(E31,H31,K31))</f>
        <v>0.9166666667</v>
      </c>
    </row>
    <row r="32" ht="14.25" customHeight="1">
      <c r="A32" s="73">
        <v>1.0</v>
      </c>
      <c r="B32" s="59" t="s">
        <v>74</v>
      </c>
      <c r="C32" s="74">
        <v>4.0</v>
      </c>
      <c r="D32" s="74">
        <v>4.0</v>
      </c>
      <c r="E32" s="71">
        <f t="shared" si="14"/>
        <v>1</v>
      </c>
      <c r="F32" s="74">
        <v>13.0</v>
      </c>
      <c r="G32" s="74">
        <v>14.0</v>
      </c>
      <c r="H32" s="71">
        <f t="shared" si="15"/>
        <v>0.9285714286</v>
      </c>
      <c r="I32" s="74">
        <v>9.0</v>
      </c>
      <c r="J32" s="74">
        <v>10.0</v>
      </c>
      <c r="K32" s="71">
        <f t="shared" si="16"/>
        <v>0.9</v>
      </c>
      <c r="L32" s="75">
        <f t="shared" si="17"/>
        <v>0.9428571429</v>
      </c>
    </row>
    <row r="33" ht="14.25" customHeight="1">
      <c r="A33" s="73">
        <v>2.0</v>
      </c>
      <c r="B33" s="59" t="s">
        <v>75</v>
      </c>
      <c r="C33" s="74">
        <v>14.0</v>
      </c>
      <c r="D33" s="74">
        <v>14.0</v>
      </c>
      <c r="E33" s="71">
        <f t="shared" si="14"/>
        <v>1</v>
      </c>
      <c r="F33" s="74">
        <v>10.0</v>
      </c>
      <c r="G33" s="74">
        <v>10.0</v>
      </c>
      <c r="H33" s="71">
        <f t="shared" si="15"/>
        <v>1</v>
      </c>
      <c r="I33" s="74">
        <v>12.0</v>
      </c>
      <c r="J33" s="74">
        <v>12.0</v>
      </c>
      <c r="K33" s="71">
        <f t="shared" si="16"/>
        <v>1</v>
      </c>
      <c r="L33" s="75">
        <f t="shared" si="17"/>
        <v>1</v>
      </c>
    </row>
    <row r="34" ht="14.25" customHeight="1">
      <c r="A34" s="86"/>
    </row>
    <row r="35" ht="14.25" customHeight="1">
      <c r="A35" s="86"/>
    </row>
    <row r="36" ht="14.25" customHeight="1">
      <c r="A36" s="86"/>
    </row>
    <row r="37" ht="14.25" customHeight="1">
      <c r="A37" s="86"/>
    </row>
    <row r="38" ht="14.25" customHeight="1">
      <c r="A38" s="86"/>
    </row>
    <row r="39" ht="14.25" customHeight="1">
      <c r="A39" s="86"/>
    </row>
    <row r="40" ht="14.25" customHeight="1">
      <c r="A40" s="86"/>
    </row>
    <row r="41" ht="14.25" customHeight="1">
      <c r="A41" s="86"/>
    </row>
    <row r="42" ht="14.25" customHeight="1">
      <c r="A42" s="86"/>
    </row>
    <row r="43" ht="14.25" customHeight="1">
      <c r="A43" s="86"/>
    </row>
    <row r="44" ht="14.25" customHeight="1">
      <c r="A44" s="86"/>
    </row>
    <row r="45" ht="14.25" customHeight="1">
      <c r="A45" s="86"/>
    </row>
    <row r="46" ht="14.25" customHeight="1">
      <c r="A46" s="86"/>
    </row>
    <row r="47" ht="14.25" customHeight="1">
      <c r="A47" s="86"/>
    </row>
    <row r="48" ht="14.25" customHeight="1">
      <c r="A48" s="86"/>
    </row>
    <row r="49" ht="14.25" customHeight="1">
      <c r="A49" s="86"/>
    </row>
    <row r="50" ht="14.25" customHeight="1">
      <c r="A50" s="86"/>
    </row>
    <row r="51" ht="14.25" customHeight="1">
      <c r="A51" s="86"/>
    </row>
    <row r="52" ht="14.25" customHeight="1">
      <c r="A52" s="86"/>
    </row>
    <row r="53" ht="14.25" customHeight="1">
      <c r="A53" s="86"/>
    </row>
    <row r="54" ht="14.25" customHeight="1">
      <c r="A54" s="86"/>
    </row>
    <row r="55" ht="14.25" customHeight="1">
      <c r="A55" s="86"/>
    </row>
    <row r="56" ht="14.25" customHeight="1">
      <c r="A56" s="86"/>
    </row>
    <row r="57" ht="14.25" customHeight="1">
      <c r="A57" s="86"/>
    </row>
    <row r="58" ht="14.25" customHeight="1">
      <c r="A58" s="86"/>
    </row>
    <row r="59" ht="14.25" customHeight="1">
      <c r="A59" s="86"/>
    </row>
    <row r="60" ht="14.25" customHeight="1">
      <c r="A60" s="86"/>
    </row>
    <row r="61" ht="14.25" customHeight="1">
      <c r="A61" s="86"/>
    </row>
    <row r="62" ht="14.25" customHeight="1">
      <c r="A62" s="86"/>
    </row>
    <row r="63" ht="14.25" customHeight="1">
      <c r="A63" s="86"/>
    </row>
    <row r="64" ht="14.25" customHeight="1">
      <c r="A64" s="86"/>
    </row>
    <row r="65" ht="14.25" customHeight="1">
      <c r="A65" s="86"/>
    </row>
    <row r="66" ht="14.25" customHeight="1">
      <c r="A66" s="86"/>
    </row>
    <row r="67" ht="14.25" customHeight="1">
      <c r="A67" s="86"/>
    </row>
    <row r="68" ht="14.25" customHeight="1">
      <c r="A68" s="86"/>
    </row>
    <row r="69" ht="14.25" customHeight="1">
      <c r="A69" s="86"/>
    </row>
    <row r="70" ht="14.25" customHeight="1">
      <c r="A70" s="86"/>
    </row>
    <row r="71" ht="14.25" customHeight="1">
      <c r="A71" s="86"/>
    </row>
    <row r="72" ht="14.25" customHeight="1">
      <c r="A72" s="86"/>
    </row>
    <row r="73" ht="14.25" customHeight="1">
      <c r="A73" s="86"/>
    </row>
    <row r="74" ht="14.25" customHeight="1">
      <c r="A74" s="86"/>
    </row>
    <row r="75" ht="14.25" customHeight="1">
      <c r="A75" s="86"/>
    </row>
    <row r="76" ht="14.25" customHeight="1">
      <c r="A76" s="86"/>
    </row>
    <row r="77" ht="14.25" customHeight="1">
      <c r="A77" s="86"/>
    </row>
    <row r="78" ht="14.25" customHeight="1">
      <c r="A78" s="86"/>
    </row>
    <row r="79" ht="14.25" customHeight="1">
      <c r="A79" s="86"/>
    </row>
    <row r="80" ht="14.25" customHeight="1">
      <c r="A80" s="86"/>
    </row>
    <row r="81" ht="14.25" customHeight="1">
      <c r="A81" s="86"/>
    </row>
    <row r="82" ht="14.25" customHeight="1">
      <c r="A82" s="86"/>
    </row>
    <row r="83" ht="14.25" customHeight="1">
      <c r="A83" s="86"/>
    </row>
    <row r="84" ht="14.25" customHeight="1">
      <c r="A84" s="86"/>
    </row>
    <row r="85" ht="14.25" customHeight="1">
      <c r="A85" s="86"/>
    </row>
    <row r="86" ht="14.25" customHeight="1">
      <c r="A86" s="86"/>
    </row>
    <row r="87" ht="14.25" customHeight="1">
      <c r="A87" s="86"/>
    </row>
    <row r="88" ht="14.25" customHeight="1">
      <c r="A88" s="86"/>
    </row>
    <row r="89" ht="14.25" customHeight="1">
      <c r="A89" s="86"/>
    </row>
    <row r="90" ht="14.25" customHeight="1">
      <c r="A90" s="86"/>
    </row>
    <row r="91" ht="14.25" customHeight="1">
      <c r="A91" s="86"/>
    </row>
    <row r="92" ht="14.25" customHeight="1">
      <c r="A92" s="86"/>
    </row>
    <row r="93" ht="14.25" customHeight="1">
      <c r="A93" s="86"/>
    </row>
    <row r="94" ht="14.25" customHeight="1">
      <c r="A94" s="86"/>
    </row>
    <row r="95" ht="14.25" customHeight="1">
      <c r="A95" s="86"/>
    </row>
    <row r="96" ht="14.25" customHeight="1">
      <c r="A96" s="86"/>
    </row>
    <row r="97" ht="14.25" customHeight="1">
      <c r="A97" s="86"/>
    </row>
    <row r="98" ht="14.25" customHeight="1">
      <c r="A98" s="86"/>
    </row>
    <row r="99" ht="14.25" customHeight="1">
      <c r="A99" s="86"/>
    </row>
    <row r="100" ht="14.25" customHeight="1">
      <c r="A100" s="86"/>
    </row>
    <row r="101" ht="14.25" customHeight="1">
      <c r="A101" s="86"/>
    </row>
    <row r="102" ht="14.25" customHeight="1">
      <c r="A102" s="86"/>
    </row>
    <row r="103" ht="14.25" customHeight="1">
      <c r="A103" s="86"/>
    </row>
    <row r="104" ht="14.25" customHeight="1">
      <c r="A104" s="86"/>
    </row>
    <row r="105" ht="14.25" customHeight="1">
      <c r="A105" s="86"/>
    </row>
    <row r="106" ht="14.25" customHeight="1">
      <c r="A106" s="86"/>
    </row>
    <row r="107" ht="14.25" customHeight="1">
      <c r="A107" s="86"/>
    </row>
    <row r="108" ht="14.25" customHeight="1">
      <c r="A108" s="86"/>
    </row>
    <row r="109" ht="14.25" customHeight="1">
      <c r="A109" s="86"/>
    </row>
    <row r="110" ht="14.25" customHeight="1">
      <c r="A110" s="86"/>
    </row>
    <row r="111" ht="14.25" customHeight="1">
      <c r="A111" s="86"/>
    </row>
    <row r="112" ht="14.25" customHeight="1">
      <c r="A112" s="86"/>
    </row>
    <row r="113" ht="14.25" customHeight="1">
      <c r="A113" s="86"/>
    </row>
    <row r="114" ht="14.25" customHeight="1">
      <c r="A114" s="86"/>
    </row>
    <row r="115" ht="14.25" customHeight="1">
      <c r="A115" s="86"/>
    </row>
    <row r="116" ht="14.25" customHeight="1">
      <c r="A116" s="86"/>
    </row>
    <row r="117" ht="14.25" customHeight="1">
      <c r="A117" s="86"/>
    </row>
    <row r="118" ht="14.25" customHeight="1">
      <c r="A118" s="86"/>
    </row>
    <row r="119" ht="14.25" customHeight="1">
      <c r="A119" s="86"/>
    </row>
    <row r="120" ht="14.25" customHeight="1">
      <c r="A120" s="86"/>
    </row>
    <row r="121" ht="14.25" customHeight="1">
      <c r="A121" s="86"/>
    </row>
    <row r="122" ht="14.25" customHeight="1">
      <c r="A122" s="86"/>
    </row>
    <row r="123" ht="14.25" customHeight="1">
      <c r="A123" s="86"/>
    </row>
    <row r="124" ht="14.25" customHeight="1">
      <c r="A124" s="86"/>
    </row>
    <row r="125" ht="14.25" customHeight="1">
      <c r="A125" s="86"/>
    </row>
    <row r="126" ht="14.25" customHeight="1">
      <c r="A126" s="86"/>
    </row>
    <row r="127" ht="14.25" customHeight="1">
      <c r="A127" s="86"/>
    </row>
    <row r="128" ht="14.25" customHeight="1">
      <c r="A128" s="86"/>
    </row>
    <row r="129" ht="14.25" customHeight="1">
      <c r="A129" s="86"/>
    </row>
    <row r="130" ht="14.25" customHeight="1">
      <c r="A130" s="86"/>
    </row>
    <row r="131" ht="14.25" customHeight="1">
      <c r="A131" s="86"/>
    </row>
    <row r="132" ht="14.25" customHeight="1">
      <c r="A132" s="86"/>
    </row>
    <row r="133" ht="14.25" customHeight="1">
      <c r="A133" s="86"/>
    </row>
    <row r="134" ht="14.25" customHeight="1">
      <c r="A134" s="86"/>
    </row>
    <row r="135" ht="14.25" customHeight="1">
      <c r="A135" s="86"/>
    </row>
    <row r="136" ht="14.25" customHeight="1">
      <c r="A136" s="86"/>
    </row>
    <row r="137" ht="14.25" customHeight="1">
      <c r="A137" s="86"/>
    </row>
    <row r="138" ht="14.25" customHeight="1">
      <c r="A138" s="86"/>
    </row>
    <row r="139" ht="14.25" customHeight="1">
      <c r="A139" s="86"/>
    </row>
    <row r="140" ht="14.25" customHeight="1">
      <c r="A140" s="86"/>
    </row>
    <row r="141" ht="14.25" customHeight="1">
      <c r="A141" s="86"/>
    </row>
    <row r="142" ht="14.25" customHeight="1">
      <c r="A142" s="86"/>
    </row>
    <row r="143" ht="14.25" customHeight="1">
      <c r="A143" s="86"/>
    </row>
    <row r="144" ht="14.25" customHeight="1">
      <c r="A144" s="86"/>
    </row>
    <row r="145" ht="14.25" customHeight="1">
      <c r="A145" s="86"/>
    </row>
    <row r="146" ht="14.25" customHeight="1">
      <c r="A146" s="86"/>
    </row>
    <row r="147" ht="14.25" customHeight="1">
      <c r="A147" s="86"/>
    </row>
    <row r="148" ht="14.25" customHeight="1">
      <c r="A148" s="86"/>
    </row>
    <row r="149" ht="14.25" customHeight="1">
      <c r="A149" s="86"/>
    </row>
    <row r="150" ht="14.25" customHeight="1">
      <c r="A150" s="86"/>
    </row>
    <row r="151" ht="14.25" customHeight="1">
      <c r="A151" s="86"/>
    </row>
    <row r="152" ht="14.25" customHeight="1">
      <c r="A152" s="86"/>
    </row>
    <row r="153" ht="14.25" customHeight="1">
      <c r="A153" s="86"/>
    </row>
    <row r="154" ht="14.25" customHeight="1">
      <c r="A154" s="86"/>
    </row>
    <row r="155" ht="14.25" customHeight="1">
      <c r="A155" s="86"/>
    </row>
    <row r="156" ht="14.25" customHeight="1">
      <c r="A156" s="86"/>
    </row>
    <row r="157" ht="14.25" customHeight="1">
      <c r="A157" s="86"/>
    </row>
    <row r="158" ht="14.25" customHeight="1">
      <c r="A158" s="86"/>
    </row>
    <row r="159" ht="14.25" customHeight="1">
      <c r="A159" s="86"/>
    </row>
    <row r="160" ht="14.25" customHeight="1">
      <c r="A160" s="86"/>
    </row>
    <row r="161" ht="14.25" customHeight="1">
      <c r="A161" s="86"/>
    </row>
    <row r="162" ht="14.25" customHeight="1">
      <c r="A162" s="86"/>
    </row>
    <row r="163" ht="14.25" customHeight="1">
      <c r="A163" s="86"/>
    </row>
    <row r="164" ht="14.25" customHeight="1">
      <c r="A164" s="86"/>
    </row>
    <row r="165" ht="14.25" customHeight="1">
      <c r="A165" s="86"/>
    </row>
    <row r="166" ht="14.25" customHeight="1">
      <c r="A166" s="86"/>
    </row>
    <row r="167" ht="14.25" customHeight="1">
      <c r="A167" s="86"/>
    </row>
    <row r="168" ht="14.25" customHeight="1">
      <c r="A168" s="86"/>
    </row>
    <row r="169" ht="14.25" customHeight="1">
      <c r="A169" s="86"/>
    </row>
    <row r="170" ht="14.25" customHeight="1">
      <c r="A170" s="86"/>
    </row>
    <row r="171" ht="14.25" customHeight="1">
      <c r="A171" s="86"/>
    </row>
    <row r="172" ht="14.25" customHeight="1">
      <c r="A172" s="86"/>
    </row>
    <row r="173" ht="14.25" customHeight="1">
      <c r="A173" s="86"/>
    </row>
    <row r="174" ht="14.25" customHeight="1">
      <c r="A174" s="86"/>
    </row>
    <row r="175" ht="14.25" customHeight="1">
      <c r="A175" s="86"/>
    </row>
    <row r="176" ht="14.25" customHeight="1">
      <c r="A176" s="86"/>
    </row>
    <row r="177" ht="14.25" customHeight="1">
      <c r="A177" s="86"/>
    </row>
    <row r="178" ht="14.25" customHeight="1">
      <c r="A178" s="86"/>
    </row>
    <row r="179" ht="14.25" customHeight="1">
      <c r="A179" s="86"/>
    </row>
    <row r="180" ht="14.25" customHeight="1">
      <c r="A180" s="86"/>
    </row>
    <row r="181" ht="14.25" customHeight="1">
      <c r="A181" s="86"/>
    </row>
    <row r="182" ht="14.25" customHeight="1">
      <c r="A182" s="86"/>
    </row>
    <row r="183" ht="14.25" customHeight="1">
      <c r="A183" s="86"/>
    </row>
    <row r="184" ht="14.25" customHeight="1">
      <c r="A184" s="86"/>
    </row>
    <row r="185" ht="14.25" customHeight="1">
      <c r="A185" s="86"/>
    </row>
    <row r="186" ht="14.25" customHeight="1">
      <c r="A186" s="86"/>
    </row>
    <row r="187" ht="14.25" customHeight="1">
      <c r="A187" s="86"/>
    </row>
    <row r="188" ht="14.25" customHeight="1">
      <c r="A188" s="86"/>
    </row>
    <row r="189" ht="14.25" customHeight="1">
      <c r="A189" s="86"/>
    </row>
    <row r="190" ht="14.25" customHeight="1">
      <c r="A190" s="86"/>
    </row>
    <row r="191" ht="14.25" customHeight="1">
      <c r="A191" s="86"/>
    </row>
    <row r="192" ht="14.25" customHeight="1">
      <c r="A192" s="86"/>
    </row>
    <row r="193" ht="14.25" customHeight="1">
      <c r="A193" s="86"/>
    </row>
    <row r="194" ht="14.25" customHeight="1">
      <c r="A194" s="86"/>
    </row>
    <row r="195" ht="14.25" customHeight="1">
      <c r="A195" s="86"/>
    </row>
    <row r="196" ht="14.25" customHeight="1">
      <c r="A196" s="86"/>
    </row>
    <row r="197" ht="14.25" customHeight="1">
      <c r="A197" s="86"/>
    </row>
    <row r="198" ht="14.25" customHeight="1">
      <c r="A198" s="86"/>
    </row>
    <row r="199" ht="14.25" customHeight="1">
      <c r="A199" s="86"/>
    </row>
    <row r="200" ht="14.25" customHeight="1">
      <c r="A200" s="86"/>
    </row>
    <row r="201" ht="14.25" customHeight="1">
      <c r="A201" s="86"/>
    </row>
    <row r="202" ht="14.25" customHeight="1">
      <c r="A202" s="86"/>
    </row>
    <row r="203" ht="14.25" customHeight="1">
      <c r="A203" s="86"/>
    </row>
    <row r="204" ht="14.25" customHeight="1">
      <c r="A204" s="86"/>
    </row>
    <row r="205" ht="14.25" customHeight="1">
      <c r="A205" s="86"/>
    </row>
    <row r="206" ht="14.25" customHeight="1">
      <c r="A206" s="86"/>
    </row>
    <row r="207" ht="14.25" customHeight="1">
      <c r="A207" s="86"/>
    </row>
    <row r="208" ht="14.25" customHeight="1">
      <c r="A208" s="86"/>
    </row>
    <row r="209" ht="14.25" customHeight="1">
      <c r="A209" s="86"/>
    </row>
    <row r="210" ht="14.25" customHeight="1">
      <c r="A210" s="86"/>
    </row>
    <row r="211" ht="14.25" customHeight="1">
      <c r="A211" s="86"/>
    </row>
    <row r="212" ht="14.25" customHeight="1">
      <c r="A212" s="86"/>
    </row>
    <row r="213" ht="14.25" customHeight="1">
      <c r="A213" s="86"/>
    </row>
    <row r="214" ht="14.25" customHeight="1">
      <c r="A214" s="86"/>
    </row>
    <row r="215" ht="14.25" customHeight="1">
      <c r="A215" s="86"/>
    </row>
    <row r="216" ht="14.25" customHeight="1">
      <c r="A216" s="86"/>
    </row>
    <row r="217" ht="14.25" customHeight="1">
      <c r="A217" s="86"/>
    </row>
    <row r="218" ht="14.25" customHeight="1">
      <c r="A218" s="86"/>
    </row>
    <row r="219" ht="14.25" customHeight="1">
      <c r="A219" s="86"/>
    </row>
    <row r="220" ht="14.25" customHeight="1">
      <c r="A220" s="86"/>
    </row>
    <row r="221" ht="14.25" customHeight="1">
      <c r="A221" s="86"/>
    </row>
    <row r="222" ht="14.25" customHeight="1">
      <c r="A222" s="86"/>
    </row>
    <row r="223" ht="14.25" customHeight="1">
      <c r="A223" s="86"/>
    </row>
    <row r="224" ht="14.25" customHeight="1">
      <c r="A224" s="86"/>
    </row>
    <row r="225" ht="14.25" customHeight="1">
      <c r="A225" s="86"/>
    </row>
    <row r="226" ht="14.25" customHeight="1">
      <c r="A226" s="86"/>
    </row>
    <row r="227" ht="14.25" customHeight="1">
      <c r="A227" s="86"/>
    </row>
    <row r="228" ht="14.25" customHeight="1">
      <c r="A228" s="86"/>
    </row>
    <row r="229" ht="14.25" customHeight="1">
      <c r="A229" s="86"/>
    </row>
    <row r="230" ht="14.25" customHeight="1">
      <c r="A230" s="86"/>
    </row>
    <row r="231" ht="14.25" customHeight="1">
      <c r="A231" s="86"/>
    </row>
    <row r="232" ht="14.25" customHeight="1">
      <c r="A232" s="86"/>
    </row>
    <row r="233" ht="14.25" customHeight="1">
      <c r="A233" s="86"/>
    </row>
    <row r="234" ht="14.25" customHeight="1">
      <c r="A234" s="86"/>
    </row>
    <row r="235" ht="14.25" customHeight="1">
      <c r="A235" s="86"/>
    </row>
    <row r="236" ht="14.25" customHeight="1">
      <c r="A236" s="86"/>
    </row>
    <row r="237" ht="14.25" customHeight="1">
      <c r="A237" s="86"/>
    </row>
    <row r="238" ht="14.25" customHeight="1">
      <c r="A238" s="86"/>
    </row>
    <row r="239" ht="14.25" customHeight="1">
      <c r="A239" s="86"/>
    </row>
    <row r="240" ht="14.25" customHeight="1">
      <c r="A240" s="86"/>
    </row>
    <row r="241" ht="14.25" customHeight="1">
      <c r="A241" s="86"/>
    </row>
    <row r="242" ht="14.25" customHeight="1">
      <c r="A242" s="86"/>
    </row>
    <row r="243" ht="14.25" customHeight="1">
      <c r="A243" s="86"/>
    </row>
    <row r="244" ht="14.25" customHeight="1">
      <c r="A244" s="86"/>
    </row>
    <row r="245" ht="14.25" customHeight="1">
      <c r="A245" s="86"/>
    </row>
    <row r="246" ht="14.25" customHeight="1">
      <c r="A246" s="86"/>
    </row>
    <row r="247" ht="14.25" customHeight="1">
      <c r="A247" s="86"/>
    </row>
    <row r="248" ht="14.25" customHeight="1">
      <c r="A248" s="86"/>
    </row>
    <row r="249" ht="14.25" customHeight="1">
      <c r="A249" s="86"/>
    </row>
    <row r="250" ht="14.25" customHeight="1">
      <c r="A250" s="86"/>
    </row>
    <row r="251" ht="14.25" customHeight="1">
      <c r="A251" s="86"/>
    </row>
    <row r="252" ht="14.25" customHeight="1">
      <c r="A252" s="86"/>
    </row>
    <row r="253" ht="14.25" customHeight="1">
      <c r="A253" s="86"/>
    </row>
    <row r="254" ht="14.25" customHeight="1">
      <c r="A254" s="86"/>
    </row>
    <row r="255" ht="14.25" customHeight="1">
      <c r="A255" s="86"/>
    </row>
    <row r="256" ht="14.25" customHeight="1">
      <c r="A256" s="86"/>
    </row>
    <row r="257" ht="14.25" customHeight="1">
      <c r="A257" s="86"/>
    </row>
    <row r="258" ht="14.25" customHeight="1">
      <c r="A258" s="86"/>
    </row>
    <row r="259" ht="14.25" customHeight="1">
      <c r="A259" s="86"/>
    </row>
    <row r="260" ht="14.25" customHeight="1">
      <c r="A260" s="86"/>
    </row>
    <row r="261" ht="14.25" customHeight="1">
      <c r="A261" s="86"/>
    </row>
    <row r="262" ht="14.25" customHeight="1">
      <c r="A262" s="86"/>
    </row>
    <row r="263" ht="14.25" customHeight="1">
      <c r="A263" s="86"/>
    </row>
    <row r="264" ht="14.25" customHeight="1">
      <c r="A264" s="86"/>
    </row>
    <row r="265" ht="14.25" customHeight="1">
      <c r="A265" s="86"/>
    </row>
    <row r="266" ht="14.25" customHeight="1">
      <c r="A266" s="86"/>
    </row>
    <row r="267" ht="14.25" customHeight="1">
      <c r="A267" s="86"/>
    </row>
    <row r="268" ht="14.25" customHeight="1">
      <c r="A268" s="86"/>
    </row>
    <row r="269" ht="14.25" customHeight="1">
      <c r="A269" s="86"/>
    </row>
    <row r="270" ht="14.25" customHeight="1">
      <c r="A270" s="86"/>
    </row>
    <row r="271" ht="14.25" customHeight="1">
      <c r="A271" s="86"/>
    </row>
    <row r="272" ht="14.25" customHeight="1">
      <c r="A272" s="86"/>
    </row>
    <row r="273" ht="14.25" customHeight="1">
      <c r="A273" s="86"/>
    </row>
    <row r="274" ht="14.25" customHeight="1">
      <c r="A274" s="86"/>
    </row>
    <row r="275" ht="14.25" customHeight="1">
      <c r="A275" s="86"/>
    </row>
    <row r="276" ht="14.25" customHeight="1">
      <c r="A276" s="86"/>
    </row>
    <row r="277" ht="14.25" customHeight="1">
      <c r="A277" s="86"/>
    </row>
    <row r="278" ht="14.25" customHeight="1">
      <c r="A278" s="86"/>
    </row>
    <row r="279" ht="14.25" customHeight="1">
      <c r="A279" s="86"/>
    </row>
    <row r="280" ht="14.25" customHeight="1">
      <c r="A280" s="86"/>
    </row>
    <row r="281" ht="14.25" customHeight="1">
      <c r="A281" s="86"/>
    </row>
    <row r="282" ht="14.25" customHeight="1">
      <c r="A282" s="86"/>
    </row>
    <row r="283" ht="14.25" customHeight="1">
      <c r="A283" s="86"/>
    </row>
    <row r="284" ht="14.25" customHeight="1">
      <c r="A284" s="86"/>
    </row>
    <row r="285" ht="14.25" customHeight="1">
      <c r="A285" s="86"/>
    </row>
    <row r="286" ht="14.25" customHeight="1">
      <c r="A286" s="86"/>
    </row>
    <row r="287" ht="14.25" customHeight="1">
      <c r="A287" s="86"/>
    </row>
    <row r="288" ht="14.25" customHeight="1">
      <c r="A288" s="86"/>
    </row>
    <row r="289" ht="14.25" customHeight="1">
      <c r="A289" s="86"/>
    </row>
    <row r="290" ht="14.25" customHeight="1">
      <c r="A290" s="86"/>
    </row>
    <row r="291" ht="14.25" customHeight="1">
      <c r="A291" s="86"/>
    </row>
    <row r="292" ht="14.25" customHeight="1">
      <c r="A292" s="86"/>
    </row>
    <row r="293" ht="14.25" customHeight="1">
      <c r="A293" s="86"/>
    </row>
    <row r="294" ht="14.25" customHeight="1">
      <c r="A294" s="86"/>
    </row>
    <row r="295" ht="14.25" customHeight="1">
      <c r="A295" s="86"/>
    </row>
    <row r="296" ht="14.25" customHeight="1">
      <c r="A296" s="86"/>
    </row>
    <row r="297" ht="14.25" customHeight="1">
      <c r="A297" s="86"/>
    </row>
    <row r="298" ht="14.25" customHeight="1">
      <c r="A298" s="86"/>
    </row>
    <row r="299" ht="14.25" customHeight="1">
      <c r="A299" s="86"/>
    </row>
    <row r="300" ht="14.25" customHeight="1">
      <c r="A300" s="86"/>
    </row>
    <row r="301" ht="14.25" customHeight="1">
      <c r="A301" s="86"/>
    </row>
    <row r="302" ht="14.25" customHeight="1">
      <c r="A302" s="86"/>
    </row>
    <row r="303" ht="14.25" customHeight="1">
      <c r="A303" s="86"/>
    </row>
    <row r="304" ht="14.25" customHeight="1">
      <c r="A304" s="86"/>
    </row>
    <row r="305" ht="14.25" customHeight="1">
      <c r="A305" s="86"/>
    </row>
    <row r="306" ht="14.25" customHeight="1">
      <c r="A306" s="86"/>
    </row>
    <row r="307" ht="14.25" customHeight="1">
      <c r="A307" s="86"/>
    </row>
    <row r="308" ht="14.25" customHeight="1">
      <c r="A308" s="86"/>
    </row>
    <row r="309" ht="14.25" customHeight="1">
      <c r="A309" s="86"/>
    </row>
    <row r="310" ht="14.25" customHeight="1">
      <c r="A310" s="86"/>
    </row>
    <row r="311" ht="14.25" customHeight="1">
      <c r="A311" s="86"/>
    </row>
    <row r="312" ht="14.25" customHeight="1">
      <c r="A312" s="86"/>
    </row>
    <row r="313" ht="14.25" customHeight="1">
      <c r="A313" s="86"/>
    </row>
    <row r="314" ht="14.25" customHeight="1">
      <c r="A314" s="86"/>
    </row>
    <row r="315" ht="14.25" customHeight="1">
      <c r="A315" s="86"/>
    </row>
    <row r="316" ht="14.25" customHeight="1">
      <c r="A316" s="86"/>
    </row>
    <row r="317" ht="14.25" customHeight="1">
      <c r="A317" s="86"/>
    </row>
    <row r="318" ht="14.25" customHeight="1">
      <c r="A318" s="86"/>
    </row>
    <row r="319" ht="14.25" customHeight="1">
      <c r="A319" s="86"/>
    </row>
    <row r="320" ht="14.25" customHeight="1">
      <c r="A320" s="86"/>
    </row>
    <row r="321" ht="14.25" customHeight="1">
      <c r="A321" s="86"/>
    </row>
    <row r="322" ht="14.25" customHeight="1">
      <c r="A322" s="86"/>
    </row>
    <row r="323" ht="14.25" customHeight="1">
      <c r="A323" s="86"/>
    </row>
    <row r="324" ht="14.25" customHeight="1">
      <c r="A324" s="86"/>
    </row>
    <row r="325" ht="14.25" customHeight="1">
      <c r="A325" s="86"/>
    </row>
    <row r="326" ht="14.25" customHeight="1">
      <c r="A326" s="86"/>
    </row>
    <row r="327" ht="14.25" customHeight="1">
      <c r="A327" s="86"/>
    </row>
    <row r="328" ht="14.25" customHeight="1">
      <c r="A328" s="86"/>
    </row>
    <row r="329" ht="14.25" customHeight="1">
      <c r="A329" s="86"/>
    </row>
    <row r="330" ht="14.25" customHeight="1">
      <c r="A330" s="86"/>
    </row>
    <row r="331" ht="14.25" customHeight="1">
      <c r="A331" s="86"/>
    </row>
    <row r="332" ht="14.25" customHeight="1">
      <c r="A332" s="86"/>
    </row>
    <row r="333" ht="14.25" customHeight="1">
      <c r="A333" s="86"/>
    </row>
    <row r="334" ht="14.25" customHeight="1">
      <c r="A334" s="86"/>
    </row>
    <row r="335" ht="14.25" customHeight="1">
      <c r="A335" s="86"/>
    </row>
    <row r="336" ht="14.25" customHeight="1">
      <c r="A336" s="86"/>
    </row>
    <row r="337" ht="14.25" customHeight="1">
      <c r="A337" s="86"/>
    </row>
    <row r="338" ht="14.25" customHeight="1">
      <c r="A338" s="86"/>
    </row>
    <row r="339" ht="14.25" customHeight="1">
      <c r="A339" s="86"/>
    </row>
    <row r="340" ht="14.25" customHeight="1">
      <c r="A340" s="86"/>
    </row>
    <row r="341" ht="14.25" customHeight="1">
      <c r="A341" s="86"/>
    </row>
    <row r="342" ht="14.25" customHeight="1">
      <c r="A342" s="86"/>
    </row>
    <row r="343" ht="14.25" customHeight="1">
      <c r="A343" s="86"/>
    </row>
    <row r="344" ht="14.25" customHeight="1">
      <c r="A344" s="86"/>
    </row>
    <row r="345" ht="14.25" customHeight="1">
      <c r="A345" s="86"/>
    </row>
    <row r="346" ht="14.25" customHeight="1">
      <c r="A346" s="86"/>
    </row>
    <row r="347" ht="14.25" customHeight="1">
      <c r="A347" s="86"/>
    </row>
    <row r="348" ht="14.25" customHeight="1">
      <c r="A348" s="86"/>
    </row>
    <row r="349" ht="14.25" customHeight="1">
      <c r="A349" s="86"/>
    </row>
    <row r="350" ht="14.25" customHeight="1">
      <c r="A350" s="86"/>
    </row>
    <row r="351" ht="14.25" customHeight="1">
      <c r="A351" s="86"/>
    </row>
    <row r="352" ht="14.25" customHeight="1">
      <c r="A352" s="86"/>
    </row>
    <row r="353" ht="14.25" customHeight="1">
      <c r="A353" s="86"/>
    </row>
    <row r="354" ht="14.25" customHeight="1">
      <c r="A354" s="86"/>
    </row>
    <row r="355" ht="14.25" customHeight="1">
      <c r="A355" s="86"/>
    </row>
    <row r="356" ht="14.25" customHeight="1">
      <c r="A356" s="86"/>
    </row>
    <row r="357" ht="14.25" customHeight="1">
      <c r="A357" s="86"/>
    </row>
    <row r="358" ht="14.25" customHeight="1">
      <c r="A358" s="86"/>
    </row>
    <row r="359" ht="14.25" customHeight="1">
      <c r="A359" s="86"/>
    </row>
    <row r="360" ht="14.25" customHeight="1">
      <c r="A360" s="86"/>
    </row>
    <row r="361" ht="14.25" customHeight="1">
      <c r="A361" s="86"/>
    </row>
    <row r="362" ht="14.25" customHeight="1">
      <c r="A362" s="86"/>
    </row>
    <row r="363" ht="14.25" customHeight="1">
      <c r="A363" s="86"/>
    </row>
    <row r="364" ht="14.25" customHeight="1">
      <c r="A364" s="86"/>
    </row>
    <row r="365" ht="14.25" customHeight="1">
      <c r="A365" s="86"/>
    </row>
    <row r="366" ht="14.25" customHeight="1">
      <c r="A366" s="86"/>
    </row>
    <row r="367" ht="14.25" customHeight="1">
      <c r="A367" s="86"/>
    </row>
    <row r="368" ht="14.25" customHeight="1">
      <c r="A368" s="86"/>
    </row>
    <row r="369" ht="14.25" customHeight="1">
      <c r="A369" s="86"/>
    </row>
    <row r="370" ht="14.25" customHeight="1">
      <c r="A370" s="86"/>
    </row>
    <row r="371" ht="14.25" customHeight="1">
      <c r="A371" s="86"/>
    </row>
    <row r="372" ht="14.25" customHeight="1">
      <c r="A372" s="86"/>
    </row>
    <row r="373" ht="14.25" customHeight="1">
      <c r="A373" s="86"/>
    </row>
    <row r="374" ht="14.25" customHeight="1">
      <c r="A374" s="86"/>
    </row>
    <row r="375" ht="14.25" customHeight="1">
      <c r="A375" s="86"/>
    </row>
    <row r="376" ht="14.25" customHeight="1">
      <c r="A376" s="86"/>
    </row>
    <row r="377" ht="14.25" customHeight="1">
      <c r="A377" s="86"/>
    </row>
    <row r="378" ht="14.25" customHeight="1">
      <c r="A378" s="86"/>
    </row>
    <row r="379" ht="14.25" customHeight="1">
      <c r="A379" s="86"/>
    </row>
    <row r="380" ht="14.25" customHeight="1">
      <c r="A380" s="86"/>
    </row>
    <row r="381" ht="14.25" customHeight="1">
      <c r="A381" s="86"/>
    </row>
    <row r="382" ht="14.25" customHeight="1">
      <c r="A382" s="86"/>
    </row>
    <row r="383" ht="14.25" customHeight="1">
      <c r="A383" s="86"/>
    </row>
    <row r="384" ht="14.25" customHeight="1">
      <c r="A384" s="86"/>
    </row>
    <row r="385" ht="14.25" customHeight="1">
      <c r="A385" s="86"/>
    </row>
    <row r="386" ht="14.25" customHeight="1">
      <c r="A386" s="86"/>
    </row>
    <row r="387" ht="14.25" customHeight="1">
      <c r="A387" s="86"/>
    </row>
    <row r="388" ht="14.25" customHeight="1">
      <c r="A388" s="86"/>
    </row>
    <row r="389" ht="14.25" customHeight="1">
      <c r="A389" s="86"/>
    </row>
    <row r="390" ht="14.25" customHeight="1">
      <c r="A390" s="86"/>
    </row>
    <row r="391" ht="14.25" customHeight="1">
      <c r="A391" s="86"/>
    </row>
    <row r="392" ht="14.25" customHeight="1">
      <c r="A392" s="86"/>
    </row>
    <row r="393" ht="14.25" customHeight="1">
      <c r="A393" s="86"/>
    </row>
    <row r="394" ht="14.25" customHeight="1">
      <c r="A394" s="86"/>
    </row>
    <row r="395" ht="14.25" customHeight="1">
      <c r="A395" s="86"/>
    </row>
    <row r="396" ht="14.25" customHeight="1">
      <c r="A396" s="86"/>
    </row>
    <row r="397" ht="14.25" customHeight="1">
      <c r="A397" s="86"/>
    </row>
    <row r="398" ht="14.25" customHeight="1">
      <c r="A398" s="86"/>
    </row>
    <row r="399" ht="14.25" customHeight="1">
      <c r="A399" s="86"/>
    </row>
    <row r="400" ht="14.25" customHeight="1">
      <c r="A400" s="86"/>
    </row>
    <row r="401" ht="14.25" customHeight="1">
      <c r="A401" s="86"/>
    </row>
    <row r="402" ht="14.25" customHeight="1">
      <c r="A402" s="86"/>
    </row>
    <row r="403" ht="14.25" customHeight="1">
      <c r="A403" s="86"/>
    </row>
    <row r="404" ht="14.25" customHeight="1">
      <c r="A404" s="86"/>
    </row>
    <row r="405" ht="14.25" customHeight="1">
      <c r="A405" s="86"/>
    </row>
    <row r="406" ht="14.25" customHeight="1">
      <c r="A406" s="86"/>
    </row>
    <row r="407" ht="14.25" customHeight="1">
      <c r="A407" s="86"/>
    </row>
    <row r="408" ht="14.25" customHeight="1">
      <c r="A408" s="86"/>
    </row>
    <row r="409" ht="14.25" customHeight="1">
      <c r="A409" s="86"/>
    </row>
    <row r="410" ht="14.25" customHeight="1">
      <c r="A410" s="86"/>
    </row>
    <row r="411" ht="14.25" customHeight="1">
      <c r="A411" s="86"/>
    </row>
    <row r="412" ht="14.25" customHeight="1">
      <c r="A412" s="86"/>
    </row>
    <row r="413" ht="14.25" customHeight="1">
      <c r="A413" s="86"/>
    </row>
    <row r="414" ht="14.25" customHeight="1">
      <c r="A414" s="86"/>
    </row>
    <row r="415" ht="14.25" customHeight="1">
      <c r="A415" s="86"/>
    </row>
    <row r="416" ht="14.25" customHeight="1">
      <c r="A416" s="86"/>
    </row>
    <row r="417" ht="14.25" customHeight="1">
      <c r="A417" s="86"/>
    </row>
    <row r="418" ht="14.25" customHeight="1">
      <c r="A418" s="86"/>
    </row>
    <row r="419" ht="14.25" customHeight="1">
      <c r="A419" s="86"/>
    </row>
    <row r="420" ht="14.25" customHeight="1">
      <c r="A420" s="86"/>
    </row>
    <row r="421" ht="14.25" customHeight="1">
      <c r="A421" s="86"/>
    </row>
    <row r="422" ht="14.25" customHeight="1">
      <c r="A422" s="86"/>
    </row>
    <row r="423" ht="14.25" customHeight="1">
      <c r="A423" s="86"/>
    </row>
    <row r="424" ht="14.25" customHeight="1">
      <c r="A424" s="86"/>
    </row>
    <row r="425" ht="14.25" customHeight="1">
      <c r="A425" s="86"/>
    </row>
    <row r="426" ht="14.25" customHeight="1">
      <c r="A426" s="86"/>
    </row>
    <row r="427" ht="14.25" customHeight="1">
      <c r="A427" s="86"/>
    </row>
    <row r="428" ht="14.25" customHeight="1">
      <c r="A428" s="86"/>
    </row>
    <row r="429" ht="14.25" customHeight="1">
      <c r="A429" s="86"/>
    </row>
    <row r="430" ht="14.25" customHeight="1">
      <c r="A430" s="86"/>
    </row>
    <row r="431" ht="14.25" customHeight="1">
      <c r="A431" s="86"/>
    </row>
    <row r="432" ht="14.25" customHeight="1">
      <c r="A432" s="86"/>
    </row>
    <row r="433" ht="14.25" customHeight="1">
      <c r="A433" s="86"/>
    </row>
    <row r="434" ht="14.25" customHeight="1">
      <c r="A434" s="86"/>
    </row>
    <row r="435" ht="14.25" customHeight="1">
      <c r="A435" s="86"/>
    </row>
    <row r="436" ht="14.25" customHeight="1">
      <c r="A436" s="86"/>
    </row>
    <row r="437" ht="14.25" customHeight="1">
      <c r="A437" s="86"/>
    </row>
    <row r="438" ht="14.25" customHeight="1">
      <c r="A438" s="86"/>
    </row>
    <row r="439" ht="14.25" customHeight="1">
      <c r="A439" s="86"/>
    </row>
    <row r="440" ht="14.25" customHeight="1">
      <c r="A440" s="86"/>
    </row>
    <row r="441" ht="14.25" customHeight="1">
      <c r="A441" s="86"/>
    </row>
    <row r="442" ht="14.25" customHeight="1">
      <c r="A442" s="86"/>
    </row>
    <row r="443" ht="14.25" customHeight="1">
      <c r="A443" s="86"/>
    </row>
    <row r="444" ht="14.25" customHeight="1">
      <c r="A444" s="86"/>
    </row>
    <row r="445" ht="14.25" customHeight="1">
      <c r="A445" s="86"/>
    </row>
    <row r="446" ht="14.25" customHeight="1">
      <c r="A446" s="86"/>
    </row>
    <row r="447" ht="14.25" customHeight="1">
      <c r="A447" s="86"/>
    </row>
    <row r="448" ht="14.25" customHeight="1">
      <c r="A448" s="86"/>
    </row>
    <row r="449" ht="14.25" customHeight="1">
      <c r="A449" s="86"/>
    </row>
    <row r="450" ht="14.25" customHeight="1">
      <c r="A450" s="86"/>
    </row>
    <row r="451" ht="14.25" customHeight="1">
      <c r="A451" s="86"/>
    </row>
    <row r="452" ht="14.25" customHeight="1">
      <c r="A452" s="86"/>
    </row>
    <row r="453" ht="14.25" customHeight="1">
      <c r="A453" s="86"/>
    </row>
    <row r="454" ht="14.25" customHeight="1">
      <c r="A454" s="86"/>
    </row>
    <row r="455" ht="14.25" customHeight="1">
      <c r="A455" s="86"/>
    </row>
    <row r="456" ht="14.25" customHeight="1">
      <c r="A456" s="86"/>
    </row>
    <row r="457" ht="14.25" customHeight="1">
      <c r="A457" s="86"/>
    </row>
    <row r="458" ht="14.25" customHeight="1">
      <c r="A458" s="86"/>
    </row>
    <row r="459" ht="14.25" customHeight="1">
      <c r="A459" s="86"/>
    </row>
    <row r="460" ht="14.25" customHeight="1">
      <c r="A460" s="86"/>
    </row>
    <row r="461" ht="14.25" customHeight="1">
      <c r="A461" s="86"/>
    </row>
    <row r="462" ht="14.25" customHeight="1">
      <c r="A462" s="86"/>
    </row>
    <row r="463" ht="14.25" customHeight="1">
      <c r="A463" s="86"/>
    </row>
    <row r="464" ht="14.25" customHeight="1">
      <c r="A464" s="86"/>
    </row>
    <row r="465" ht="14.25" customHeight="1">
      <c r="A465" s="86"/>
    </row>
    <row r="466" ht="14.25" customHeight="1">
      <c r="A466" s="86"/>
    </row>
    <row r="467" ht="14.25" customHeight="1">
      <c r="A467" s="86"/>
    </row>
    <row r="468" ht="14.25" customHeight="1">
      <c r="A468" s="86"/>
    </row>
    <row r="469" ht="14.25" customHeight="1">
      <c r="A469" s="86"/>
    </row>
    <row r="470" ht="14.25" customHeight="1">
      <c r="A470" s="86"/>
    </row>
    <row r="471" ht="14.25" customHeight="1">
      <c r="A471" s="86"/>
    </row>
    <row r="472" ht="14.25" customHeight="1">
      <c r="A472" s="86"/>
    </row>
    <row r="473" ht="14.25" customHeight="1">
      <c r="A473" s="86"/>
    </row>
    <row r="474" ht="14.25" customHeight="1">
      <c r="A474" s="86"/>
    </row>
    <row r="475" ht="14.25" customHeight="1">
      <c r="A475" s="86"/>
    </row>
    <row r="476" ht="14.25" customHeight="1">
      <c r="A476" s="86"/>
    </row>
    <row r="477" ht="14.25" customHeight="1">
      <c r="A477" s="86"/>
    </row>
    <row r="478" ht="14.25" customHeight="1">
      <c r="A478" s="86"/>
    </row>
    <row r="479" ht="14.25" customHeight="1">
      <c r="A479" s="86"/>
    </row>
    <row r="480" ht="14.25" customHeight="1">
      <c r="A480" s="86"/>
    </row>
    <row r="481" ht="14.25" customHeight="1">
      <c r="A481" s="86"/>
    </row>
    <row r="482" ht="14.25" customHeight="1">
      <c r="A482" s="86"/>
    </row>
    <row r="483" ht="14.25" customHeight="1">
      <c r="A483" s="86"/>
    </row>
    <row r="484" ht="14.25" customHeight="1">
      <c r="A484" s="86"/>
    </row>
    <row r="485" ht="14.25" customHeight="1">
      <c r="A485" s="86"/>
    </row>
    <row r="486" ht="14.25" customHeight="1">
      <c r="A486" s="86"/>
    </row>
    <row r="487" ht="14.25" customHeight="1">
      <c r="A487" s="86"/>
    </row>
    <row r="488" ht="14.25" customHeight="1">
      <c r="A488" s="86"/>
    </row>
    <row r="489" ht="14.25" customHeight="1">
      <c r="A489" s="86"/>
    </row>
    <row r="490" ht="14.25" customHeight="1">
      <c r="A490" s="86"/>
    </row>
    <row r="491" ht="14.25" customHeight="1">
      <c r="A491" s="86"/>
    </row>
    <row r="492" ht="14.25" customHeight="1">
      <c r="A492" s="86"/>
    </row>
    <row r="493" ht="14.25" customHeight="1">
      <c r="A493" s="86"/>
    </row>
    <row r="494" ht="14.25" customHeight="1">
      <c r="A494" s="86"/>
    </row>
    <row r="495" ht="14.25" customHeight="1">
      <c r="A495" s="86"/>
    </row>
    <row r="496" ht="14.25" customHeight="1">
      <c r="A496" s="86"/>
    </row>
    <row r="497" ht="14.25" customHeight="1">
      <c r="A497" s="86"/>
    </row>
    <row r="498" ht="14.25" customHeight="1">
      <c r="A498" s="86"/>
    </row>
    <row r="499" ht="14.25" customHeight="1">
      <c r="A499" s="86"/>
    </row>
    <row r="500" ht="14.25" customHeight="1">
      <c r="A500" s="86"/>
    </row>
    <row r="501" ht="14.25" customHeight="1">
      <c r="A501" s="86"/>
    </row>
    <row r="502" ht="14.25" customHeight="1">
      <c r="A502" s="86"/>
    </row>
    <row r="503" ht="14.25" customHeight="1">
      <c r="A503" s="86"/>
    </row>
    <row r="504" ht="14.25" customHeight="1">
      <c r="A504" s="86"/>
    </row>
    <row r="505" ht="14.25" customHeight="1">
      <c r="A505" s="86"/>
    </row>
    <row r="506" ht="14.25" customHeight="1">
      <c r="A506" s="86"/>
    </row>
    <row r="507" ht="14.25" customHeight="1">
      <c r="A507" s="86"/>
    </row>
    <row r="508" ht="14.25" customHeight="1">
      <c r="A508" s="86"/>
    </row>
    <row r="509" ht="14.25" customHeight="1">
      <c r="A509" s="86"/>
    </row>
    <row r="510" ht="14.25" customHeight="1">
      <c r="A510" s="86"/>
    </row>
    <row r="511" ht="14.25" customHeight="1">
      <c r="A511" s="86"/>
    </row>
    <row r="512" ht="14.25" customHeight="1">
      <c r="A512" s="86"/>
    </row>
    <row r="513" ht="14.25" customHeight="1">
      <c r="A513" s="86"/>
    </row>
    <row r="514" ht="14.25" customHeight="1">
      <c r="A514" s="86"/>
    </row>
    <row r="515" ht="14.25" customHeight="1">
      <c r="A515" s="86"/>
    </row>
    <row r="516" ht="14.25" customHeight="1">
      <c r="A516" s="86"/>
    </row>
    <row r="517" ht="14.25" customHeight="1">
      <c r="A517" s="86"/>
    </row>
    <row r="518" ht="14.25" customHeight="1">
      <c r="A518" s="86"/>
    </row>
    <row r="519" ht="14.25" customHeight="1">
      <c r="A519" s="86"/>
    </row>
    <row r="520" ht="14.25" customHeight="1">
      <c r="A520" s="86"/>
    </row>
    <row r="521" ht="14.25" customHeight="1">
      <c r="A521" s="86"/>
    </row>
    <row r="522" ht="14.25" customHeight="1">
      <c r="A522" s="86"/>
    </row>
    <row r="523" ht="14.25" customHeight="1">
      <c r="A523" s="86"/>
    </row>
    <row r="524" ht="14.25" customHeight="1">
      <c r="A524" s="86"/>
    </row>
    <row r="525" ht="14.25" customHeight="1">
      <c r="A525" s="86"/>
    </row>
    <row r="526" ht="14.25" customHeight="1">
      <c r="A526" s="86"/>
    </row>
    <row r="527" ht="14.25" customHeight="1">
      <c r="A527" s="86"/>
    </row>
    <row r="528" ht="14.25" customHeight="1">
      <c r="A528" s="86"/>
    </row>
    <row r="529" ht="14.25" customHeight="1">
      <c r="A529" s="86"/>
    </row>
    <row r="530" ht="14.25" customHeight="1">
      <c r="A530" s="86"/>
    </row>
    <row r="531" ht="14.25" customHeight="1">
      <c r="A531" s="86"/>
    </row>
    <row r="532" ht="14.25" customHeight="1">
      <c r="A532" s="86"/>
    </row>
    <row r="533" ht="14.25" customHeight="1">
      <c r="A533" s="86"/>
    </row>
    <row r="534" ht="14.25" customHeight="1">
      <c r="A534" s="86"/>
    </row>
    <row r="535" ht="14.25" customHeight="1">
      <c r="A535" s="86"/>
    </row>
    <row r="536" ht="14.25" customHeight="1">
      <c r="A536" s="86"/>
    </row>
    <row r="537" ht="14.25" customHeight="1">
      <c r="A537" s="86"/>
    </row>
    <row r="538" ht="14.25" customHeight="1">
      <c r="A538" s="86"/>
    </row>
    <row r="539" ht="14.25" customHeight="1">
      <c r="A539" s="86"/>
    </row>
    <row r="540" ht="14.25" customHeight="1">
      <c r="A540" s="86"/>
    </row>
    <row r="541" ht="14.25" customHeight="1">
      <c r="A541" s="86"/>
    </row>
    <row r="542" ht="14.25" customHeight="1">
      <c r="A542" s="86"/>
    </row>
    <row r="543" ht="14.25" customHeight="1">
      <c r="A543" s="86"/>
    </row>
    <row r="544" ht="14.25" customHeight="1">
      <c r="A544" s="86"/>
    </row>
    <row r="545" ht="14.25" customHeight="1">
      <c r="A545" s="86"/>
    </row>
    <row r="546" ht="14.25" customHeight="1">
      <c r="A546" s="86"/>
    </row>
    <row r="547" ht="14.25" customHeight="1">
      <c r="A547" s="86"/>
    </row>
    <row r="548" ht="14.25" customHeight="1">
      <c r="A548" s="86"/>
    </row>
    <row r="549" ht="14.25" customHeight="1">
      <c r="A549" s="86"/>
    </row>
    <row r="550" ht="14.25" customHeight="1">
      <c r="A550" s="86"/>
    </row>
    <row r="551" ht="14.25" customHeight="1">
      <c r="A551" s="86"/>
    </row>
    <row r="552" ht="14.25" customHeight="1">
      <c r="A552" s="86"/>
    </row>
    <row r="553" ht="14.25" customHeight="1">
      <c r="A553" s="86"/>
    </row>
    <row r="554" ht="14.25" customHeight="1">
      <c r="A554" s="86"/>
    </row>
    <row r="555" ht="14.25" customHeight="1">
      <c r="A555" s="86"/>
    </row>
    <row r="556" ht="14.25" customHeight="1">
      <c r="A556" s="86"/>
    </row>
    <row r="557" ht="14.25" customHeight="1">
      <c r="A557" s="86"/>
    </row>
    <row r="558" ht="14.25" customHeight="1">
      <c r="A558" s="86"/>
    </row>
    <row r="559" ht="14.25" customHeight="1">
      <c r="A559" s="86"/>
    </row>
    <row r="560" ht="14.25" customHeight="1">
      <c r="A560" s="86"/>
    </row>
    <row r="561" ht="14.25" customHeight="1">
      <c r="A561" s="86"/>
    </row>
    <row r="562" ht="14.25" customHeight="1">
      <c r="A562" s="86"/>
    </row>
    <row r="563" ht="14.25" customHeight="1">
      <c r="A563" s="86"/>
    </row>
    <row r="564" ht="14.25" customHeight="1">
      <c r="A564" s="86"/>
    </row>
    <row r="565" ht="14.25" customHeight="1">
      <c r="A565" s="86"/>
    </row>
    <row r="566" ht="14.25" customHeight="1">
      <c r="A566" s="86"/>
    </row>
    <row r="567" ht="14.25" customHeight="1">
      <c r="A567" s="86"/>
    </row>
    <row r="568" ht="14.25" customHeight="1">
      <c r="A568" s="86"/>
    </row>
    <row r="569" ht="14.25" customHeight="1">
      <c r="A569" s="86"/>
    </row>
    <row r="570" ht="14.25" customHeight="1">
      <c r="A570" s="86"/>
    </row>
    <row r="571" ht="14.25" customHeight="1">
      <c r="A571" s="86"/>
    </row>
    <row r="572" ht="14.25" customHeight="1">
      <c r="A572" s="86"/>
    </row>
    <row r="573" ht="14.25" customHeight="1">
      <c r="A573" s="86"/>
    </row>
    <row r="574" ht="14.25" customHeight="1">
      <c r="A574" s="86"/>
    </row>
    <row r="575" ht="14.25" customHeight="1">
      <c r="A575" s="86"/>
    </row>
    <row r="576" ht="14.25" customHeight="1">
      <c r="A576" s="86"/>
    </row>
    <row r="577" ht="14.25" customHeight="1">
      <c r="A577" s="86"/>
    </row>
    <row r="578" ht="14.25" customHeight="1">
      <c r="A578" s="86"/>
    </row>
    <row r="579" ht="14.25" customHeight="1">
      <c r="A579" s="86"/>
    </row>
    <row r="580" ht="14.25" customHeight="1">
      <c r="A580" s="86"/>
    </row>
    <row r="581" ht="14.25" customHeight="1">
      <c r="A581" s="86"/>
    </row>
    <row r="582" ht="14.25" customHeight="1">
      <c r="A582" s="86"/>
    </row>
    <row r="583" ht="14.25" customHeight="1">
      <c r="A583" s="86"/>
    </row>
    <row r="584" ht="14.25" customHeight="1">
      <c r="A584" s="86"/>
    </row>
    <row r="585" ht="14.25" customHeight="1">
      <c r="A585" s="86"/>
    </row>
    <row r="586" ht="14.25" customHeight="1">
      <c r="A586" s="86"/>
    </row>
    <row r="587" ht="14.25" customHeight="1">
      <c r="A587" s="86"/>
    </row>
    <row r="588" ht="14.25" customHeight="1">
      <c r="A588" s="86"/>
    </row>
    <row r="589" ht="14.25" customHeight="1">
      <c r="A589" s="86"/>
    </row>
    <row r="590" ht="14.25" customHeight="1">
      <c r="A590" s="86"/>
    </row>
    <row r="591" ht="14.25" customHeight="1">
      <c r="A591" s="86"/>
    </row>
    <row r="592" ht="14.25" customHeight="1">
      <c r="A592" s="86"/>
    </row>
    <row r="593" ht="14.25" customHeight="1">
      <c r="A593" s="86"/>
    </row>
    <row r="594" ht="14.25" customHeight="1">
      <c r="A594" s="86"/>
    </row>
    <row r="595" ht="14.25" customHeight="1">
      <c r="A595" s="86"/>
    </row>
    <row r="596" ht="14.25" customHeight="1">
      <c r="A596" s="86"/>
    </row>
    <row r="597" ht="14.25" customHeight="1">
      <c r="A597" s="86"/>
    </row>
    <row r="598" ht="14.25" customHeight="1">
      <c r="A598" s="86"/>
    </row>
    <row r="599" ht="14.25" customHeight="1">
      <c r="A599" s="86"/>
    </row>
    <row r="600" ht="14.25" customHeight="1">
      <c r="A600" s="86"/>
    </row>
    <row r="601" ht="14.25" customHeight="1">
      <c r="A601" s="86"/>
    </row>
    <row r="602" ht="14.25" customHeight="1">
      <c r="A602" s="86"/>
    </row>
    <row r="603" ht="14.25" customHeight="1">
      <c r="A603" s="86"/>
    </row>
    <row r="604" ht="14.25" customHeight="1">
      <c r="A604" s="86"/>
    </row>
    <row r="605" ht="14.25" customHeight="1">
      <c r="A605" s="86"/>
    </row>
    <row r="606" ht="14.25" customHeight="1">
      <c r="A606" s="86"/>
    </row>
    <row r="607" ht="14.25" customHeight="1">
      <c r="A607" s="86"/>
    </row>
    <row r="608" ht="14.25" customHeight="1">
      <c r="A608" s="86"/>
    </row>
    <row r="609" ht="14.25" customHeight="1">
      <c r="A609" s="86"/>
    </row>
    <row r="610" ht="14.25" customHeight="1">
      <c r="A610" s="86"/>
    </row>
    <row r="611" ht="14.25" customHeight="1">
      <c r="A611" s="86"/>
    </row>
    <row r="612" ht="14.25" customHeight="1">
      <c r="A612" s="86"/>
    </row>
    <row r="613" ht="14.25" customHeight="1">
      <c r="A613" s="86"/>
    </row>
    <row r="614" ht="14.25" customHeight="1">
      <c r="A614" s="86"/>
    </row>
    <row r="615" ht="14.25" customHeight="1">
      <c r="A615" s="86"/>
    </row>
    <row r="616" ht="14.25" customHeight="1">
      <c r="A616" s="86"/>
    </row>
    <row r="617" ht="14.25" customHeight="1">
      <c r="A617" s="86"/>
    </row>
    <row r="618" ht="14.25" customHeight="1">
      <c r="A618" s="86"/>
    </row>
    <row r="619" ht="14.25" customHeight="1">
      <c r="A619" s="86"/>
    </row>
    <row r="620" ht="14.25" customHeight="1">
      <c r="A620" s="86"/>
    </row>
    <row r="621" ht="14.25" customHeight="1">
      <c r="A621" s="86"/>
    </row>
    <row r="622" ht="14.25" customHeight="1">
      <c r="A622" s="86"/>
    </row>
    <row r="623" ht="14.25" customHeight="1">
      <c r="A623" s="86"/>
    </row>
    <row r="624" ht="14.25" customHeight="1">
      <c r="A624" s="86"/>
    </row>
    <row r="625" ht="14.25" customHeight="1">
      <c r="A625" s="86"/>
    </row>
    <row r="626" ht="14.25" customHeight="1">
      <c r="A626" s="86"/>
    </row>
    <row r="627" ht="14.25" customHeight="1">
      <c r="A627" s="86"/>
    </row>
    <row r="628" ht="14.25" customHeight="1">
      <c r="A628" s="86"/>
    </row>
    <row r="629" ht="14.25" customHeight="1">
      <c r="A629" s="86"/>
    </row>
    <row r="630" ht="14.25" customHeight="1">
      <c r="A630" s="86"/>
    </row>
    <row r="631" ht="14.25" customHeight="1">
      <c r="A631" s="86"/>
    </row>
    <row r="632" ht="14.25" customHeight="1">
      <c r="A632" s="86"/>
    </row>
    <row r="633" ht="14.25" customHeight="1">
      <c r="A633" s="86"/>
    </row>
    <row r="634" ht="14.25" customHeight="1">
      <c r="A634" s="86"/>
    </row>
    <row r="635" ht="14.25" customHeight="1">
      <c r="A635" s="86"/>
    </row>
    <row r="636" ht="14.25" customHeight="1">
      <c r="A636" s="86"/>
    </row>
    <row r="637" ht="14.25" customHeight="1">
      <c r="A637" s="86"/>
    </row>
    <row r="638" ht="14.25" customHeight="1">
      <c r="A638" s="86"/>
    </row>
    <row r="639" ht="14.25" customHeight="1">
      <c r="A639" s="86"/>
    </row>
    <row r="640" ht="14.25" customHeight="1">
      <c r="A640" s="86"/>
    </row>
    <row r="641" ht="14.25" customHeight="1">
      <c r="A641" s="86"/>
    </row>
    <row r="642" ht="14.25" customHeight="1">
      <c r="A642" s="86"/>
    </row>
    <row r="643" ht="14.25" customHeight="1">
      <c r="A643" s="86"/>
    </row>
    <row r="644" ht="14.25" customHeight="1">
      <c r="A644" s="86"/>
    </row>
    <row r="645" ht="14.25" customHeight="1">
      <c r="A645" s="86"/>
    </row>
    <row r="646" ht="14.25" customHeight="1">
      <c r="A646" s="86"/>
    </row>
    <row r="647" ht="14.25" customHeight="1">
      <c r="A647" s="86"/>
    </row>
    <row r="648" ht="14.25" customHeight="1">
      <c r="A648" s="86"/>
    </row>
    <row r="649" ht="14.25" customHeight="1">
      <c r="A649" s="86"/>
    </row>
    <row r="650" ht="14.25" customHeight="1">
      <c r="A650" s="86"/>
    </row>
    <row r="651" ht="14.25" customHeight="1">
      <c r="A651" s="86"/>
    </row>
    <row r="652" ht="14.25" customHeight="1">
      <c r="A652" s="86"/>
    </row>
    <row r="653" ht="14.25" customHeight="1">
      <c r="A653" s="86"/>
    </row>
    <row r="654" ht="14.25" customHeight="1">
      <c r="A654" s="86"/>
    </row>
    <row r="655" ht="14.25" customHeight="1">
      <c r="A655" s="86"/>
    </row>
    <row r="656" ht="14.25" customHeight="1">
      <c r="A656" s="86"/>
    </row>
    <row r="657" ht="14.25" customHeight="1">
      <c r="A657" s="86"/>
    </row>
    <row r="658" ht="14.25" customHeight="1">
      <c r="A658" s="86"/>
    </row>
    <row r="659" ht="14.25" customHeight="1">
      <c r="A659" s="86"/>
    </row>
    <row r="660" ht="14.25" customHeight="1">
      <c r="A660" s="86"/>
    </row>
    <row r="661" ht="14.25" customHeight="1">
      <c r="A661" s="86"/>
    </row>
    <row r="662" ht="14.25" customHeight="1">
      <c r="A662" s="86"/>
    </row>
    <row r="663" ht="14.25" customHeight="1">
      <c r="A663" s="86"/>
    </row>
    <row r="664" ht="14.25" customHeight="1">
      <c r="A664" s="86"/>
    </row>
    <row r="665" ht="14.25" customHeight="1">
      <c r="A665" s="86"/>
    </row>
    <row r="666" ht="14.25" customHeight="1">
      <c r="A666" s="86"/>
    </row>
    <row r="667" ht="14.25" customHeight="1">
      <c r="A667" s="86"/>
    </row>
    <row r="668" ht="14.25" customHeight="1">
      <c r="A668" s="86"/>
    </row>
    <row r="669" ht="14.25" customHeight="1">
      <c r="A669" s="86"/>
    </row>
    <row r="670" ht="14.25" customHeight="1">
      <c r="A670" s="86"/>
    </row>
    <row r="671" ht="14.25" customHeight="1">
      <c r="A671" s="86"/>
    </row>
    <row r="672" ht="14.25" customHeight="1">
      <c r="A672" s="86"/>
    </row>
    <row r="673" ht="14.25" customHeight="1">
      <c r="A673" s="86"/>
    </row>
    <row r="674" ht="14.25" customHeight="1">
      <c r="A674" s="86"/>
    </row>
    <row r="675" ht="14.25" customHeight="1">
      <c r="A675" s="86"/>
    </row>
    <row r="676" ht="14.25" customHeight="1">
      <c r="A676" s="86"/>
    </row>
    <row r="677" ht="14.25" customHeight="1">
      <c r="A677" s="86"/>
    </row>
    <row r="678" ht="14.25" customHeight="1">
      <c r="A678" s="86"/>
    </row>
    <row r="679" ht="14.25" customHeight="1">
      <c r="A679" s="86"/>
    </row>
    <row r="680" ht="14.25" customHeight="1">
      <c r="A680" s="86"/>
    </row>
    <row r="681" ht="14.25" customHeight="1">
      <c r="A681" s="86"/>
    </row>
    <row r="682" ht="14.25" customHeight="1">
      <c r="A682" s="86"/>
    </row>
    <row r="683" ht="14.25" customHeight="1">
      <c r="A683" s="86"/>
    </row>
    <row r="684" ht="14.25" customHeight="1">
      <c r="A684" s="86"/>
    </row>
    <row r="685" ht="14.25" customHeight="1">
      <c r="A685" s="86"/>
    </row>
    <row r="686" ht="14.25" customHeight="1">
      <c r="A686" s="86"/>
    </row>
    <row r="687" ht="14.25" customHeight="1">
      <c r="A687" s="86"/>
    </row>
    <row r="688" ht="14.25" customHeight="1">
      <c r="A688" s="86"/>
    </row>
    <row r="689" ht="14.25" customHeight="1">
      <c r="A689" s="86"/>
    </row>
    <row r="690" ht="14.25" customHeight="1">
      <c r="A690" s="86"/>
    </row>
    <row r="691" ht="14.25" customHeight="1">
      <c r="A691" s="86"/>
    </row>
    <row r="692" ht="14.25" customHeight="1">
      <c r="A692" s="86"/>
    </row>
    <row r="693" ht="14.25" customHeight="1">
      <c r="A693" s="86"/>
    </row>
    <row r="694" ht="14.25" customHeight="1">
      <c r="A694" s="86"/>
    </row>
    <row r="695" ht="14.25" customHeight="1">
      <c r="A695" s="86"/>
    </row>
    <row r="696" ht="14.25" customHeight="1">
      <c r="A696" s="86"/>
    </row>
    <row r="697" ht="14.25" customHeight="1">
      <c r="A697" s="86"/>
    </row>
    <row r="698" ht="14.25" customHeight="1">
      <c r="A698" s="86"/>
    </row>
    <row r="699" ht="14.25" customHeight="1">
      <c r="A699" s="86"/>
    </row>
    <row r="700" ht="14.25" customHeight="1">
      <c r="A700" s="86"/>
    </row>
    <row r="701" ht="14.25" customHeight="1">
      <c r="A701" s="86"/>
    </row>
    <row r="702" ht="14.25" customHeight="1">
      <c r="A702" s="86"/>
    </row>
    <row r="703" ht="14.25" customHeight="1">
      <c r="A703" s="86"/>
    </row>
    <row r="704" ht="14.25" customHeight="1">
      <c r="A704" s="86"/>
    </row>
    <row r="705" ht="14.25" customHeight="1">
      <c r="A705" s="86"/>
    </row>
    <row r="706" ht="14.25" customHeight="1">
      <c r="A706" s="86"/>
    </row>
    <row r="707" ht="14.25" customHeight="1">
      <c r="A707" s="86"/>
    </row>
    <row r="708" ht="14.25" customHeight="1">
      <c r="A708" s="86"/>
    </row>
    <row r="709" ht="14.25" customHeight="1">
      <c r="A709" s="86"/>
    </row>
    <row r="710" ht="14.25" customHeight="1">
      <c r="A710" s="86"/>
    </row>
    <row r="711" ht="14.25" customHeight="1">
      <c r="A711" s="86"/>
    </row>
    <row r="712" ht="14.25" customHeight="1">
      <c r="A712" s="86"/>
    </row>
    <row r="713" ht="14.25" customHeight="1">
      <c r="A713" s="86"/>
    </row>
    <row r="714" ht="14.25" customHeight="1">
      <c r="A714" s="86"/>
    </row>
    <row r="715" ht="14.25" customHeight="1">
      <c r="A715" s="86"/>
    </row>
    <row r="716" ht="14.25" customHeight="1">
      <c r="A716" s="86"/>
    </row>
    <row r="717" ht="14.25" customHeight="1">
      <c r="A717" s="86"/>
    </row>
    <row r="718" ht="14.25" customHeight="1">
      <c r="A718" s="86"/>
    </row>
    <row r="719" ht="14.25" customHeight="1">
      <c r="A719" s="86"/>
    </row>
    <row r="720" ht="14.25" customHeight="1">
      <c r="A720" s="86"/>
    </row>
    <row r="721" ht="14.25" customHeight="1">
      <c r="A721" s="86"/>
    </row>
    <row r="722" ht="14.25" customHeight="1">
      <c r="A722" s="86"/>
    </row>
    <row r="723" ht="14.25" customHeight="1">
      <c r="A723" s="86"/>
    </row>
    <row r="724" ht="14.25" customHeight="1">
      <c r="A724" s="86"/>
    </row>
    <row r="725" ht="14.25" customHeight="1">
      <c r="A725" s="86"/>
    </row>
    <row r="726" ht="14.25" customHeight="1">
      <c r="A726" s="86"/>
    </row>
    <row r="727" ht="14.25" customHeight="1">
      <c r="A727" s="86"/>
    </row>
    <row r="728" ht="14.25" customHeight="1">
      <c r="A728" s="86"/>
    </row>
    <row r="729" ht="14.25" customHeight="1">
      <c r="A729" s="86"/>
    </row>
    <row r="730" ht="14.25" customHeight="1">
      <c r="A730" s="86"/>
    </row>
    <row r="731" ht="14.25" customHeight="1">
      <c r="A731" s="86"/>
    </row>
    <row r="732" ht="14.25" customHeight="1">
      <c r="A732" s="86"/>
    </row>
    <row r="733" ht="14.25" customHeight="1">
      <c r="A733" s="86"/>
    </row>
    <row r="734" ht="14.25" customHeight="1">
      <c r="A734" s="86"/>
    </row>
    <row r="735" ht="14.25" customHeight="1">
      <c r="A735" s="86"/>
    </row>
    <row r="736" ht="14.25" customHeight="1">
      <c r="A736" s="86"/>
    </row>
    <row r="737" ht="14.25" customHeight="1">
      <c r="A737" s="86"/>
    </row>
    <row r="738" ht="14.25" customHeight="1">
      <c r="A738" s="86"/>
    </row>
    <row r="739" ht="14.25" customHeight="1">
      <c r="A739" s="86"/>
    </row>
    <row r="740" ht="14.25" customHeight="1">
      <c r="A740" s="86"/>
    </row>
    <row r="741" ht="14.25" customHeight="1">
      <c r="A741" s="86"/>
    </row>
    <row r="742" ht="14.25" customHeight="1">
      <c r="A742" s="86"/>
    </row>
    <row r="743" ht="14.25" customHeight="1">
      <c r="A743" s="86"/>
    </row>
    <row r="744" ht="14.25" customHeight="1">
      <c r="A744" s="86"/>
    </row>
    <row r="745" ht="14.25" customHeight="1">
      <c r="A745" s="86"/>
    </row>
    <row r="746" ht="14.25" customHeight="1">
      <c r="A746" s="86"/>
    </row>
    <row r="747" ht="14.25" customHeight="1">
      <c r="A747" s="86"/>
    </row>
    <row r="748" ht="14.25" customHeight="1">
      <c r="A748" s="86"/>
    </row>
    <row r="749" ht="14.25" customHeight="1">
      <c r="A749" s="86"/>
    </row>
    <row r="750" ht="14.25" customHeight="1">
      <c r="A750" s="86"/>
    </row>
    <row r="751" ht="14.25" customHeight="1">
      <c r="A751" s="86"/>
    </row>
    <row r="752" ht="14.25" customHeight="1">
      <c r="A752" s="86"/>
    </row>
    <row r="753" ht="14.25" customHeight="1">
      <c r="A753" s="86"/>
    </row>
    <row r="754" ht="14.25" customHeight="1">
      <c r="A754" s="86"/>
    </row>
    <row r="755" ht="14.25" customHeight="1">
      <c r="A755" s="86"/>
    </row>
    <row r="756" ht="14.25" customHeight="1">
      <c r="A756" s="86"/>
    </row>
    <row r="757" ht="14.25" customHeight="1">
      <c r="A757" s="86"/>
    </row>
    <row r="758" ht="14.25" customHeight="1">
      <c r="A758" s="86"/>
    </row>
    <row r="759" ht="14.25" customHeight="1">
      <c r="A759" s="86"/>
    </row>
    <row r="760" ht="14.25" customHeight="1">
      <c r="A760" s="86"/>
    </row>
    <row r="761" ht="14.25" customHeight="1">
      <c r="A761" s="86"/>
    </row>
    <row r="762" ht="14.25" customHeight="1">
      <c r="A762" s="86"/>
    </row>
    <row r="763" ht="14.25" customHeight="1">
      <c r="A763" s="86"/>
    </row>
    <row r="764" ht="14.25" customHeight="1">
      <c r="A764" s="86"/>
    </row>
    <row r="765" ht="14.25" customHeight="1">
      <c r="A765" s="86"/>
    </row>
    <row r="766" ht="14.25" customHeight="1">
      <c r="A766" s="86"/>
    </row>
    <row r="767" ht="14.25" customHeight="1">
      <c r="A767" s="86"/>
    </row>
    <row r="768" ht="14.25" customHeight="1">
      <c r="A768" s="86"/>
    </row>
    <row r="769" ht="14.25" customHeight="1">
      <c r="A769" s="86"/>
    </row>
    <row r="770" ht="14.25" customHeight="1">
      <c r="A770" s="86"/>
    </row>
    <row r="771" ht="14.25" customHeight="1">
      <c r="A771" s="86"/>
    </row>
    <row r="772" ht="14.25" customHeight="1">
      <c r="A772" s="86"/>
    </row>
    <row r="773" ht="14.25" customHeight="1">
      <c r="A773" s="86"/>
    </row>
    <row r="774" ht="14.25" customHeight="1">
      <c r="A774" s="86"/>
    </row>
    <row r="775" ht="14.25" customHeight="1">
      <c r="A775" s="86"/>
    </row>
    <row r="776" ht="14.25" customHeight="1">
      <c r="A776" s="86"/>
    </row>
    <row r="777" ht="14.25" customHeight="1">
      <c r="A777" s="86"/>
    </row>
    <row r="778" ht="14.25" customHeight="1">
      <c r="A778" s="86"/>
    </row>
    <row r="779" ht="14.25" customHeight="1">
      <c r="A779" s="86"/>
    </row>
    <row r="780" ht="14.25" customHeight="1">
      <c r="A780" s="86"/>
    </row>
    <row r="781" ht="14.25" customHeight="1">
      <c r="A781" s="86"/>
    </row>
    <row r="782" ht="14.25" customHeight="1">
      <c r="A782" s="86"/>
    </row>
    <row r="783" ht="14.25" customHeight="1">
      <c r="A783" s="86"/>
    </row>
    <row r="784" ht="14.25" customHeight="1">
      <c r="A784" s="86"/>
    </row>
    <row r="785" ht="14.25" customHeight="1">
      <c r="A785" s="86"/>
    </row>
    <row r="786" ht="14.25" customHeight="1">
      <c r="A786" s="86"/>
    </row>
    <row r="787" ht="14.25" customHeight="1">
      <c r="A787" s="86"/>
    </row>
    <row r="788" ht="14.25" customHeight="1">
      <c r="A788" s="86"/>
    </row>
    <row r="789" ht="14.25" customHeight="1">
      <c r="A789" s="86"/>
    </row>
    <row r="790" ht="14.25" customHeight="1">
      <c r="A790" s="86"/>
    </row>
    <row r="791" ht="14.25" customHeight="1">
      <c r="A791" s="86"/>
    </row>
    <row r="792" ht="14.25" customHeight="1">
      <c r="A792" s="86"/>
    </row>
    <row r="793" ht="14.25" customHeight="1">
      <c r="A793" s="86"/>
    </row>
    <row r="794" ht="14.25" customHeight="1">
      <c r="A794" s="86"/>
    </row>
    <row r="795" ht="14.25" customHeight="1">
      <c r="A795" s="86"/>
    </row>
    <row r="796" ht="14.25" customHeight="1">
      <c r="A796" s="86"/>
    </row>
    <row r="797" ht="14.25" customHeight="1">
      <c r="A797" s="86"/>
    </row>
    <row r="798" ht="14.25" customHeight="1">
      <c r="A798" s="86"/>
    </row>
    <row r="799" ht="14.25" customHeight="1">
      <c r="A799" s="86"/>
    </row>
    <row r="800" ht="14.25" customHeight="1">
      <c r="A800" s="86"/>
    </row>
    <row r="801" ht="14.25" customHeight="1">
      <c r="A801" s="86"/>
    </row>
    <row r="802" ht="14.25" customHeight="1">
      <c r="A802" s="86"/>
    </row>
    <row r="803" ht="14.25" customHeight="1">
      <c r="A803" s="86"/>
    </row>
    <row r="804" ht="14.25" customHeight="1">
      <c r="A804" s="86"/>
    </row>
    <row r="805" ht="14.25" customHeight="1">
      <c r="A805" s="86"/>
    </row>
    <row r="806" ht="14.25" customHeight="1">
      <c r="A806" s="86"/>
    </row>
    <row r="807" ht="14.25" customHeight="1">
      <c r="A807" s="86"/>
    </row>
    <row r="808" ht="14.25" customHeight="1">
      <c r="A808" s="86"/>
    </row>
    <row r="809" ht="14.25" customHeight="1">
      <c r="A809" s="86"/>
    </row>
    <row r="810" ht="14.25" customHeight="1">
      <c r="A810" s="86"/>
    </row>
    <row r="811" ht="14.25" customHeight="1">
      <c r="A811" s="86"/>
    </row>
    <row r="812" ht="14.25" customHeight="1">
      <c r="A812" s="86"/>
    </row>
    <row r="813" ht="14.25" customHeight="1">
      <c r="A813" s="86"/>
    </row>
    <row r="814" ht="14.25" customHeight="1">
      <c r="A814" s="86"/>
    </row>
    <row r="815" ht="14.25" customHeight="1">
      <c r="A815" s="86"/>
    </row>
    <row r="816" ht="14.25" customHeight="1">
      <c r="A816" s="86"/>
    </row>
    <row r="817" ht="14.25" customHeight="1">
      <c r="A817" s="86"/>
    </row>
    <row r="818" ht="14.25" customHeight="1">
      <c r="A818" s="86"/>
    </row>
    <row r="819" ht="14.25" customHeight="1">
      <c r="A819" s="86"/>
    </row>
    <row r="820" ht="14.25" customHeight="1">
      <c r="A820" s="86"/>
    </row>
    <row r="821" ht="14.25" customHeight="1">
      <c r="A821" s="86"/>
    </row>
    <row r="822" ht="14.25" customHeight="1">
      <c r="A822" s="86"/>
    </row>
    <row r="823" ht="14.25" customHeight="1">
      <c r="A823" s="86"/>
    </row>
    <row r="824" ht="14.25" customHeight="1">
      <c r="A824" s="86"/>
    </row>
    <row r="825" ht="14.25" customHeight="1">
      <c r="A825" s="86"/>
    </row>
    <row r="826" ht="14.25" customHeight="1">
      <c r="A826" s="86"/>
    </row>
    <row r="827" ht="14.25" customHeight="1">
      <c r="A827" s="86"/>
    </row>
    <row r="828" ht="14.25" customHeight="1">
      <c r="A828" s="86"/>
    </row>
    <row r="829" ht="14.25" customHeight="1">
      <c r="A829" s="86"/>
    </row>
    <row r="830" ht="14.25" customHeight="1">
      <c r="A830" s="86"/>
    </row>
    <row r="831" ht="14.25" customHeight="1">
      <c r="A831" s="86"/>
    </row>
    <row r="832" ht="14.25" customHeight="1">
      <c r="A832" s="86"/>
    </row>
    <row r="833" ht="14.25" customHeight="1">
      <c r="A833" s="86"/>
    </row>
    <row r="834" ht="14.25" customHeight="1">
      <c r="A834" s="86"/>
    </row>
    <row r="835" ht="14.25" customHeight="1">
      <c r="A835" s="86"/>
    </row>
    <row r="836" ht="14.25" customHeight="1">
      <c r="A836" s="86"/>
    </row>
    <row r="837" ht="14.25" customHeight="1">
      <c r="A837" s="86"/>
    </row>
    <row r="838" ht="14.25" customHeight="1">
      <c r="A838" s="86"/>
    </row>
    <row r="839" ht="14.25" customHeight="1">
      <c r="A839" s="86"/>
    </row>
    <row r="840" ht="14.25" customHeight="1">
      <c r="A840" s="86"/>
    </row>
    <row r="841" ht="14.25" customHeight="1">
      <c r="A841" s="86"/>
    </row>
    <row r="842" ht="14.25" customHeight="1">
      <c r="A842" s="86"/>
    </row>
    <row r="843" ht="14.25" customHeight="1">
      <c r="A843" s="86"/>
    </row>
    <row r="844" ht="14.25" customHeight="1">
      <c r="A844" s="86"/>
    </row>
    <row r="845" ht="14.25" customHeight="1">
      <c r="A845" s="86"/>
    </row>
    <row r="846" ht="14.25" customHeight="1">
      <c r="A846" s="86"/>
    </row>
    <row r="847" ht="14.25" customHeight="1">
      <c r="A847" s="86"/>
    </row>
    <row r="848" ht="14.25" customHeight="1">
      <c r="A848" s="86"/>
    </row>
    <row r="849" ht="14.25" customHeight="1">
      <c r="A849" s="86"/>
    </row>
    <row r="850" ht="14.25" customHeight="1">
      <c r="A850" s="86"/>
    </row>
    <row r="851" ht="14.25" customHeight="1">
      <c r="A851" s="86"/>
    </row>
    <row r="852" ht="14.25" customHeight="1">
      <c r="A852" s="86"/>
    </row>
    <row r="853" ht="14.25" customHeight="1">
      <c r="A853" s="86"/>
    </row>
    <row r="854" ht="14.25" customHeight="1">
      <c r="A854" s="86"/>
    </row>
    <row r="855" ht="14.25" customHeight="1">
      <c r="A855" s="86"/>
    </row>
    <row r="856" ht="14.25" customHeight="1">
      <c r="A856" s="86"/>
    </row>
    <row r="857" ht="14.25" customHeight="1">
      <c r="A857" s="86"/>
    </row>
    <row r="858" ht="14.25" customHeight="1">
      <c r="A858" s="86"/>
    </row>
    <row r="859" ht="14.25" customHeight="1">
      <c r="A859" s="86"/>
    </row>
    <row r="860" ht="14.25" customHeight="1">
      <c r="A860" s="86"/>
    </row>
    <row r="861" ht="14.25" customHeight="1">
      <c r="A861" s="86"/>
    </row>
    <row r="862" ht="14.25" customHeight="1">
      <c r="A862" s="86"/>
    </row>
    <row r="863" ht="14.25" customHeight="1">
      <c r="A863" s="86"/>
    </row>
    <row r="864" ht="14.25" customHeight="1">
      <c r="A864" s="86"/>
    </row>
    <row r="865" ht="14.25" customHeight="1">
      <c r="A865" s="86"/>
    </row>
    <row r="866" ht="14.25" customHeight="1">
      <c r="A866" s="86"/>
    </row>
    <row r="867" ht="14.25" customHeight="1">
      <c r="A867" s="86"/>
    </row>
    <row r="868" ht="14.25" customHeight="1">
      <c r="A868" s="86"/>
    </row>
    <row r="869" ht="14.25" customHeight="1">
      <c r="A869" s="86"/>
    </row>
    <row r="870" ht="14.25" customHeight="1">
      <c r="A870" s="86"/>
    </row>
    <row r="871" ht="14.25" customHeight="1">
      <c r="A871" s="86"/>
    </row>
    <row r="872" ht="14.25" customHeight="1">
      <c r="A872" s="86"/>
    </row>
    <row r="873" ht="14.25" customHeight="1">
      <c r="A873" s="86"/>
    </row>
    <row r="874" ht="14.25" customHeight="1">
      <c r="A874" s="86"/>
    </row>
    <row r="875" ht="14.25" customHeight="1">
      <c r="A875" s="86"/>
    </row>
    <row r="876" ht="14.25" customHeight="1">
      <c r="A876" s="86"/>
    </row>
    <row r="877" ht="14.25" customHeight="1">
      <c r="A877" s="86"/>
    </row>
    <row r="878" ht="14.25" customHeight="1">
      <c r="A878" s="86"/>
    </row>
    <row r="879" ht="14.25" customHeight="1">
      <c r="A879" s="86"/>
    </row>
    <row r="880" ht="14.25" customHeight="1">
      <c r="A880" s="86"/>
    </row>
    <row r="881" ht="14.25" customHeight="1">
      <c r="A881" s="86"/>
    </row>
    <row r="882" ht="14.25" customHeight="1">
      <c r="A882" s="86"/>
    </row>
    <row r="883" ht="14.25" customHeight="1">
      <c r="A883" s="86"/>
    </row>
    <row r="884" ht="14.25" customHeight="1">
      <c r="A884" s="86"/>
    </row>
    <row r="885" ht="14.25" customHeight="1">
      <c r="A885" s="86"/>
    </row>
    <row r="886" ht="14.25" customHeight="1">
      <c r="A886" s="86"/>
    </row>
    <row r="887" ht="14.25" customHeight="1">
      <c r="A887" s="86"/>
    </row>
    <row r="888" ht="14.25" customHeight="1">
      <c r="A888" s="86"/>
    </row>
    <row r="889" ht="14.25" customHeight="1">
      <c r="A889" s="86"/>
    </row>
    <row r="890" ht="14.25" customHeight="1">
      <c r="A890" s="86"/>
    </row>
    <row r="891" ht="14.25" customHeight="1">
      <c r="A891" s="86"/>
    </row>
    <row r="892" ht="14.25" customHeight="1">
      <c r="A892" s="86"/>
    </row>
    <row r="893" ht="14.25" customHeight="1">
      <c r="A893" s="86"/>
    </row>
    <row r="894" ht="14.25" customHeight="1">
      <c r="A894" s="86"/>
    </row>
    <row r="895" ht="14.25" customHeight="1">
      <c r="A895" s="86"/>
    </row>
    <row r="896" ht="14.25" customHeight="1">
      <c r="A896" s="86"/>
    </row>
    <row r="897" ht="14.25" customHeight="1">
      <c r="A897" s="86"/>
    </row>
    <row r="898" ht="14.25" customHeight="1">
      <c r="A898" s="86"/>
    </row>
    <row r="899" ht="14.25" customHeight="1">
      <c r="A899" s="86"/>
    </row>
    <row r="900" ht="14.25" customHeight="1">
      <c r="A900" s="86"/>
    </row>
    <row r="901" ht="14.25" customHeight="1">
      <c r="A901" s="86"/>
    </row>
    <row r="902" ht="14.25" customHeight="1">
      <c r="A902" s="86"/>
    </row>
    <row r="903" ht="14.25" customHeight="1">
      <c r="A903" s="86"/>
    </row>
    <row r="904" ht="14.25" customHeight="1">
      <c r="A904" s="86"/>
    </row>
    <row r="905" ht="14.25" customHeight="1">
      <c r="A905" s="86"/>
    </row>
    <row r="906" ht="14.25" customHeight="1">
      <c r="A906" s="86"/>
    </row>
    <row r="907" ht="14.25" customHeight="1">
      <c r="A907" s="86"/>
    </row>
    <row r="908" ht="14.25" customHeight="1">
      <c r="A908" s="86"/>
    </row>
    <row r="909" ht="14.25" customHeight="1">
      <c r="A909" s="86"/>
    </row>
    <row r="910" ht="14.25" customHeight="1">
      <c r="A910" s="86"/>
    </row>
    <row r="911" ht="14.25" customHeight="1">
      <c r="A911" s="86"/>
    </row>
    <row r="912" ht="14.25" customHeight="1">
      <c r="A912" s="86"/>
    </row>
    <row r="913" ht="14.25" customHeight="1">
      <c r="A913" s="86"/>
    </row>
    <row r="914" ht="14.25" customHeight="1">
      <c r="A914" s="86"/>
    </row>
    <row r="915" ht="14.25" customHeight="1">
      <c r="A915" s="86"/>
    </row>
    <row r="916" ht="14.25" customHeight="1">
      <c r="A916" s="86"/>
    </row>
    <row r="917" ht="14.25" customHeight="1">
      <c r="A917" s="86"/>
    </row>
    <row r="918" ht="14.25" customHeight="1">
      <c r="A918" s="86"/>
    </row>
    <row r="919" ht="14.25" customHeight="1">
      <c r="A919" s="86"/>
    </row>
    <row r="920" ht="14.25" customHeight="1">
      <c r="A920" s="86"/>
    </row>
    <row r="921" ht="14.25" customHeight="1">
      <c r="A921" s="86"/>
    </row>
    <row r="922" ht="14.25" customHeight="1">
      <c r="A922" s="86"/>
    </row>
    <row r="923" ht="14.25" customHeight="1">
      <c r="A923" s="86"/>
    </row>
    <row r="924" ht="14.25" customHeight="1">
      <c r="A924" s="86"/>
    </row>
    <row r="925" ht="14.25" customHeight="1">
      <c r="A925" s="86"/>
    </row>
    <row r="926" ht="14.25" customHeight="1">
      <c r="A926" s="86"/>
    </row>
    <row r="927" ht="14.25" customHeight="1">
      <c r="A927" s="86"/>
    </row>
    <row r="928" ht="14.25" customHeight="1">
      <c r="A928" s="86"/>
    </row>
    <row r="929" ht="14.25" customHeight="1">
      <c r="A929" s="86"/>
    </row>
    <row r="930" ht="14.25" customHeight="1">
      <c r="A930" s="86"/>
    </row>
    <row r="931" ht="14.25" customHeight="1">
      <c r="A931" s="86"/>
    </row>
    <row r="932" ht="14.25" customHeight="1">
      <c r="A932" s="86"/>
    </row>
    <row r="933" ht="14.25" customHeight="1">
      <c r="A933" s="86"/>
    </row>
    <row r="934" ht="14.25" customHeight="1">
      <c r="A934" s="86"/>
    </row>
    <row r="935" ht="14.25" customHeight="1">
      <c r="A935" s="86"/>
    </row>
    <row r="936" ht="14.25" customHeight="1">
      <c r="A936" s="86"/>
    </row>
    <row r="937" ht="14.25" customHeight="1">
      <c r="A937" s="86"/>
    </row>
    <row r="938" ht="14.25" customHeight="1">
      <c r="A938" s="86"/>
    </row>
    <row r="939" ht="14.25" customHeight="1">
      <c r="A939" s="86"/>
    </row>
    <row r="940" ht="14.25" customHeight="1">
      <c r="A940" s="86"/>
    </row>
    <row r="941" ht="14.25" customHeight="1">
      <c r="A941" s="86"/>
    </row>
    <row r="942" ht="14.25" customHeight="1">
      <c r="A942" s="86"/>
    </row>
    <row r="943" ht="14.25" customHeight="1">
      <c r="A943" s="86"/>
    </row>
    <row r="944" ht="14.25" customHeight="1">
      <c r="A944" s="86"/>
    </row>
    <row r="945" ht="14.25" customHeight="1">
      <c r="A945" s="86"/>
    </row>
    <row r="946" ht="14.25" customHeight="1">
      <c r="A946" s="86"/>
    </row>
    <row r="947" ht="14.25" customHeight="1">
      <c r="A947" s="86"/>
    </row>
    <row r="948" ht="14.25" customHeight="1">
      <c r="A948" s="86"/>
    </row>
    <row r="949" ht="14.25" customHeight="1">
      <c r="A949" s="86"/>
    </row>
    <row r="950" ht="14.25" customHeight="1">
      <c r="A950" s="86"/>
    </row>
    <row r="951" ht="14.25" customHeight="1">
      <c r="A951" s="86"/>
    </row>
    <row r="952" ht="14.25" customHeight="1">
      <c r="A952" s="86"/>
    </row>
    <row r="953" ht="14.25" customHeight="1">
      <c r="A953" s="86"/>
    </row>
    <row r="954" ht="14.25" customHeight="1">
      <c r="A954" s="86"/>
    </row>
    <row r="955" ht="14.25" customHeight="1">
      <c r="A955" s="86"/>
    </row>
    <row r="956" ht="14.25" customHeight="1">
      <c r="A956" s="86"/>
    </row>
    <row r="957" ht="14.25" customHeight="1">
      <c r="A957" s="86"/>
    </row>
    <row r="958" ht="14.25" customHeight="1">
      <c r="A958" s="86"/>
    </row>
    <row r="959" ht="14.25" customHeight="1">
      <c r="A959" s="86"/>
    </row>
    <row r="960" ht="14.25" customHeight="1">
      <c r="A960" s="86"/>
    </row>
    <row r="961" ht="14.25" customHeight="1">
      <c r="A961" s="86"/>
    </row>
    <row r="962" ht="14.25" customHeight="1">
      <c r="A962" s="86"/>
    </row>
    <row r="963" ht="14.25" customHeight="1">
      <c r="A963" s="86"/>
    </row>
    <row r="964" ht="14.25" customHeight="1">
      <c r="A964" s="86"/>
    </row>
    <row r="965" ht="14.25" customHeight="1">
      <c r="A965" s="86"/>
    </row>
    <row r="966" ht="14.25" customHeight="1">
      <c r="A966" s="86"/>
    </row>
    <row r="967" ht="14.25" customHeight="1">
      <c r="A967" s="86"/>
    </row>
    <row r="968" ht="14.25" customHeight="1">
      <c r="A968" s="86"/>
    </row>
    <row r="969" ht="14.25" customHeight="1">
      <c r="A969" s="86"/>
    </row>
    <row r="970" ht="14.25" customHeight="1">
      <c r="A970" s="86"/>
    </row>
    <row r="971" ht="14.25" customHeight="1">
      <c r="A971" s="86"/>
    </row>
    <row r="972" ht="14.25" customHeight="1">
      <c r="A972" s="86"/>
    </row>
    <row r="973" ht="14.25" customHeight="1">
      <c r="A973" s="86"/>
    </row>
    <row r="974" ht="14.25" customHeight="1">
      <c r="A974" s="86"/>
    </row>
    <row r="975" ht="14.25" customHeight="1">
      <c r="A975" s="86"/>
    </row>
    <row r="976" ht="14.25" customHeight="1">
      <c r="A976" s="86"/>
    </row>
    <row r="977" ht="14.25" customHeight="1">
      <c r="A977" s="86"/>
    </row>
    <row r="978" ht="14.25" customHeight="1">
      <c r="A978" s="86"/>
    </row>
    <row r="979" ht="14.25" customHeight="1">
      <c r="A979" s="86"/>
    </row>
    <row r="980" ht="14.25" customHeight="1">
      <c r="A980" s="86"/>
    </row>
    <row r="981" ht="14.25" customHeight="1">
      <c r="A981" s="86"/>
    </row>
    <row r="982" ht="14.25" customHeight="1">
      <c r="A982" s="86"/>
    </row>
    <row r="983" ht="14.25" customHeight="1">
      <c r="A983" s="86"/>
    </row>
    <row r="984" ht="14.25" customHeight="1">
      <c r="A984" s="86"/>
    </row>
    <row r="985" ht="14.25" customHeight="1">
      <c r="A985" s="86"/>
    </row>
    <row r="986" ht="14.25" customHeight="1">
      <c r="A986" s="86"/>
    </row>
    <row r="987" ht="14.25" customHeight="1">
      <c r="A987" s="86"/>
    </row>
    <row r="988" ht="14.25" customHeight="1">
      <c r="A988" s="86"/>
    </row>
    <row r="989" ht="14.25" customHeight="1">
      <c r="A989" s="86"/>
    </row>
    <row r="990" ht="14.25" customHeight="1">
      <c r="A990" s="86"/>
    </row>
    <row r="991" ht="14.25" customHeight="1">
      <c r="A991" s="86"/>
    </row>
    <row r="992" ht="14.25" customHeight="1">
      <c r="A992" s="86"/>
    </row>
    <row r="993" ht="14.25" customHeight="1">
      <c r="A993" s="86"/>
    </row>
    <row r="994" ht="14.25" customHeight="1">
      <c r="A994" s="86"/>
    </row>
    <row r="995" ht="14.25" customHeight="1">
      <c r="A995" s="86"/>
    </row>
    <row r="996" ht="14.25" customHeight="1">
      <c r="A996" s="86"/>
    </row>
    <row r="997" ht="14.25" customHeight="1">
      <c r="A997" s="86"/>
    </row>
    <row r="998" ht="14.25" customHeight="1">
      <c r="A998" s="86"/>
    </row>
    <row r="999" ht="14.25" customHeight="1">
      <c r="A999" s="86"/>
    </row>
    <row r="1000" ht="14.25" customHeight="1">
      <c r="A1000" s="86"/>
    </row>
  </sheetData>
  <dataValidations>
    <dataValidation type="list" allowBlank="1" showErrorMessage="1" sqref="B24:B29">
      <formula1>"Select One,ABDOMEN-EXTENDED,OBSTETRICS &amp; GYNECOLOGY,VASCULAR,ADULT CARDIAC,PEDIATRIC CARDIAC,BREAST,MUSCULOSKELETAL"</formula1>
    </dataValidation>
    <dataValidation type="list" allowBlank="1" showErrorMessage="1" sqref="B31:B33">
      <formula1>"Select One,ABDOMEN-EXT – RDMS(AB) or RT(S),OB/GYN – RDMS(OB/GYN) or RT(S),VASCULAR – RVT(VT) or RVS or RT(VS),ADULT CARDIAC – RDCS(AE) or RCS,PEDIATRIC CARDIAC – RDCS(PE) or RCCS,BREAST – RDMS(BR) or RT(BS),MUSCULOSKELETAL – RDMS(RMSKS)(RMSK)"</formula1>
    </dataValidation>
  </dataValidations>
  <printOptions/>
  <pageMargins bottom="0.15" footer="0.0" header="0.0" left="0.15" right="0.15" top="0.15"/>
  <pageSetup orientation="landscape"/>
  <drawing r:id="rId1"/>
  <tableParts count="5">
    <tablePart r:id="rId7"/>
    <tablePart r:id="rId8"/>
    <tablePart r:id="rId9"/>
    <tablePart r:id="rId10"/>
    <tablePart r:id="rId11"/>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2025-02-24T20:36:29Z</dcterms:created>
  <dc:creator>Jeremy Kempner</dc:creator>
</cp:coreProperties>
</file>